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גידי ושלומית\קורונה\דוחות BI\19.04.20\"/>
    </mc:Choice>
  </mc:AlternateContent>
  <bookViews>
    <workbookView xWindow="0" yWindow="0" windowWidth="19200" windowHeight="708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56" i="1"/>
  <c r="F6" i="1"/>
  <c r="F19" i="1"/>
  <c r="F11" i="1"/>
  <c r="F27" i="1"/>
  <c r="F58" i="1"/>
  <c r="F64" i="1"/>
  <c r="F12" i="1"/>
  <c r="F70" i="1"/>
  <c r="F76" i="1"/>
  <c r="F69" i="1"/>
  <c r="F49" i="1"/>
  <c r="F54" i="1"/>
  <c r="F14" i="1"/>
  <c r="F79" i="1"/>
  <c r="F109" i="1"/>
  <c r="F13" i="1"/>
  <c r="F41" i="1"/>
  <c r="F77" i="1"/>
  <c r="F10" i="1"/>
  <c r="F46" i="1"/>
  <c r="F60" i="1"/>
  <c r="F3" i="1"/>
  <c r="F59" i="1"/>
  <c r="F78" i="1"/>
  <c r="F22" i="1"/>
  <c r="F29" i="1"/>
  <c r="F8" i="1"/>
  <c r="F48" i="1"/>
  <c r="F74" i="1"/>
  <c r="F4" i="1"/>
  <c r="F61" i="1"/>
  <c r="F21" i="1"/>
  <c r="F40" i="1"/>
  <c r="F42" i="1"/>
  <c r="F7" i="1"/>
  <c r="F67" i="1"/>
  <c r="F65" i="1"/>
  <c r="F43" i="1"/>
  <c r="F57" i="1"/>
  <c r="F38" i="1"/>
  <c r="F5" i="1"/>
  <c r="F103" i="1"/>
  <c r="F31" i="1"/>
  <c r="F18" i="1"/>
  <c r="F88" i="1"/>
  <c r="F122" i="1"/>
  <c r="F89" i="1"/>
  <c r="F86" i="1"/>
  <c r="F30" i="1"/>
  <c r="F100" i="1"/>
  <c r="F15" i="1"/>
  <c r="F37" i="1"/>
  <c r="F33" i="1"/>
  <c r="F81" i="1"/>
  <c r="F82" i="1"/>
  <c r="F111" i="1"/>
  <c r="F20" i="1"/>
  <c r="F75" i="1"/>
  <c r="F52" i="1"/>
  <c r="F17" i="1"/>
  <c r="F26" i="1"/>
  <c r="F51" i="1"/>
  <c r="F66" i="1"/>
  <c r="F9" i="1"/>
  <c r="F121" i="1"/>
  <c r="F32" i="1"/>
  <c r="F107" i="1"/>
  <c r="F83" i="1"/>
  <c r="F73" i="1"/>
  <c r="F115" i="1"/>
  <c r="F128" i="1"/>
  <c r="F123" i="1"/>
  <c r="F85" i="1"/>
  <c r="F114" i="1"/>
  <c r="F152" i="1"/>
  <c r="F24" i="1"/>
  <c r="F120" i="1"/>
  <c r="F130" i="1"/>
  <c r="F93" i="1"/>
  <c r="F97" i="1"/>
  <c r="F96" i="1"/>
  <c r="F36" i="1"/>
  <c r="F99" i="1"/>
  <c r="F95" i="1"/>
  <c r="F90" i="1"/>
  <c r="F55" i="1"/>
  <c r="F106" i="1"/>
  <c r="F23" i="1"/>
  <c r="F34" i="1"/>
  <c r="F105" i="1"/>
  <c r="F94" i="1"/>
  <c r="F25" i="1"/>
  <c r="F47" i="1"/>
  <c r="F142" i="1"/>
  <c r="F62" i="1"/>
  <c r="F45" i="1"/>
  <c r="F144" i="1"/>
  <c r="F28" i="1"/>
  <c r="F92" i="1"/>
  <c r="F68" i="1"/>
  <c r="F39" i="1"/>
  <c r="F35" i="1"/>
  <c r="F102" i="1"/>
  <c r="F44" i="1"/>
  <c r="F129" i="1"/>
  <c r="F71" i="1"/>
  <c r="F147" i="1"/>
  <c r="F63" i="1"/>
  <c r="F127" i="1"/>
  <c r="F113" i="1"/>
  <c r="F87" i="1"/>
  <c r="F118" i="1"/>
  <c r="F53" i="1"/>
  <c r="F50" i="1"/>
  <c r="F158" i="1"/>
  <c r="F80" i="1"/>
  <c r="F72" i="1"/>
  <c r="F137" i="1"/>
  <c r="F104" i="1"/>
  <c r="F135" i="1"/>
  <c r="F116" i="1"/>
  <c r="F112" i="1"/>
  <c r="F108" i="1"/>
  <c r="F155" i="1"/>
  <c r="F124" i="1"/>
  <c r="F150" i="1"/>
  <c r="F126" i="1"/>
  <c r="F98" i="1"/>
  <c r="F101" i="1"/>
  <c r="F119" i="1"/>
  <c r="F84" i="1"/>
  <c r="F157" i="1"/>
  <c r="F133" i="1"/>
  <c r="F91" i="1"/>
  <c r="F131" i="1"/>
  <c r="F139" i="1"/>
  <c r="F151" i="1"/>
  <c r="F140" i="1"/>
  <c r="F117" i="1"/>
  <c r="F148" i="1"/>
  <c r="F141" i="1"/>
  <c r="F153" i="1"/>
  <c r="F166" i="1"/>
  <c r="F156" i="1"/>
  <c r="F110" i="1"/>
  <c r="F160" i="1"/>
  <c r="F138" i="1"/>
  <c r="F167" i="1"/>
  <c r="F146" i="1"/>
  <c r="F169" i="1"/>
  <c r="F134" i="1"/>
  <c r="F136" i="1"/>
  <c r="F149" i="1"/>
  <c r="F168" i="1"/>
  <c r="F145" i="1"/>
  <c r="F132" i="1"/>
  <c r="F125" i="1"/>
  <c r="F143" i="1"/>
  <c r="F162" i="1"/>
  <c r="F164" i="1"/>
  <c r="F154" i="1"/>
  <c r="F161" i="1"/>
  <c r="F159" i="1"/>
  <c r="F165" i="1"/>
  <c r="F170" i="1"/>
  <c r="F171" i="1"/>
  <c r="F172" i="1"/>
  <c r="F174" i="1"/>
  <c r="F163" i="1"/>
  <c r="F173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6" i="1"/>
</calcChain>
</file>

<file path=xl/sharedStrings.xml><?xml version="1.0" encoding="utf-8"?>
<sst xmlns="http://schemas.openxmlformats.org/spreadsheetml/2006/main" count="196" uniqueCount="196">
  <si>
    <t>עיר</t>
  </si>
  <si>
    <t>אוכלוסיה נכון ל-2018</t>
  </si>
  <si>
    <t>מספר נבדקים</t>
  </si>
  <si>
    <t>מספר חולים מאומתים</t>
  </si>
  <si>
    <t>Distinct count of מספר מחלימים</t>
  </si>
  <si>
    <t>ירושלים</t>
  </si>
  <si>
    <t>בני ברק</t>
  </si>
  <si>
    <t>תל אביב - יפו</t>
  </si>
  <si>
    <t>אלעד</t>
  </si>
  <si>
    <t>פתח תקווה</t>
  </si>
  <si>
    <t>בית שמש</t>
  </si>
  <si>
    <t>מודיעין עילית</t>
  </si>
  <si>
    <t>רמלה</t>
  </si>
  <si>
    <t>אשקלון</t>
  </si>
  <si>
    <t>אשדוד</t>
  </si>
  <si>
    <t>ביתר עילית</t>
  </si>
  <si>
    <t>ראשון לציון</t>
  </si>
  <si>
    <t>רחובות</t>
  </si>
  <si>
    <t>נתניה</t>
  </si>
  <si>
    <t>חולון</t>
  </si>
  <si>
    <t>בת ים</t>
  </si>
  <si>
    <t>רמת גן</t>
  </si>
  <si>
    <t>טבריה</t>
  </si>
  <si>
    <t>באר שבע</t>
  </si>
  <si>
    <t>חיפה</t>
  </si>
  <si>
    <t>אור יהודה</t>
  </si>
  <si>
    <t>מודיעין-מכבים-רעות</t>
  </si>
  <si>
    <t>מגדל העמק</t>
  </si>
  <si>
    <t>רעננה</t>
  </si>
  <si>
    <t>הרצליה</t>
  </si>
  <si>
    <t>דייר אל-אסד</t>
  </si>
  <si>
    <t>עכו</t>
  </si>
  <si>
    <t>לוד</t>
  </si>
  <si>
    <t>כפר סבא</t>
  </si>
  <si>
    <t>יהוד</t>
  </si>
  <si>
    <t>צפת</t>
  </si>
  <si>
    <t>אפרת</t>
  </si>
  <si>
    <t>עפולה</t>
  </si>
  <si>
    <t>כוכב יעקב</t>
  </si>
  <si>
    <t>אום אל-פחם</t>
  </si>
  <si>
    <t>חדרה</t>
  </si>
  <si>
    <t>קרית מלאכי</t>
  </si>
  <si>
    <t>נתיבות</t>
  </si>
  <si>
    <t>קרית אונו</t>
  </si>
  <si>
    <t>כפר חב"ד</t>
  </si>
  <si>
    <t>כרמיאל</t>
  </si>
  <si>
    <t>רמת השרון</t>
  </si>
  <si>
    <t>אופקים</t>
  </si>
  <si>
    <t>מעלה אדומים</t>
  </si>
  <si>
    <t>גבעת שמואל</t>
  </si>
  <si>
    <t>קרית יערים</t>
  </si>
  <si>
    <t>רהט</t>
  </si>
  <si>
    <t>שוהם</t>
  </si>
  <si>
    <t>ג'סר א-זרקא</t>
  </si>
  <si>
    <t>גבעתיים</t>
  </si>
  <si>
    <t>קרית גת</t>
  </si>
  <si>
    <t>ראש העין</t>
  </si>
  <si>
    <t>גני תקווה</t>
  </si>
  <si>
    <t>הוד השרון</t>
  </si>
  <si>
    <t>רכסים</t>
  </si>
  <si>
    <t>זכרון יעקב</t>
  </si>
  <si>
    <t>גבעת זאב</t>
  </si>
  <si>
    <t>יבנה</t>
  </si>
  <si>
    <t>נוף הגליל</t>
  </si>
  <si>
    <t>נהריה</t>
  </si>
  <si>
    <t>אזור</t>
  </si>
  <si>
    <t>דימונה</t>
  </si>
  <si>
    <t>שדרות</t>
  </si>
  <si>
    <t>דבוריה</t>
  </si>
  <si>
    <t>אבן יהודה</t>
  </si>
  <si>
    <t>גן יבנה</t>
  </si>
  <si>
    <t>גדרה</t>
  </si>
  <si>
    <t>מצפה רמון</t>
  </si>
  <si>
    <t>אילת</t>
  </si>
  <si>
    <t>ג'ת</t>
  </si>
  <si>
    <t>קרית ים</t>
  </si>
  <si>
    <t>באקה אל-גרביה</t>
  </si>
  <si>
    <t>באר יעקב</t>
  </si>
  <si>
    <t>נס ציונה</t>
  </si>
  <si>
    <t>קרית אתא</t>
  </si>
  <si>
    <t>ערד</t>
  </si>
  <si>
    <t>טמרה</t>
  </si>
  <si>
    <t>נצרת</t>
  </si>
  <si>
    <t>קצרין</t>
  </si>
  <si>
    <t>קרית ביאליק</t>
  </si>
  <si>
    <t>טייבה</t>
  </si>
  <si>
    <t>יקנעם עילית</t>
  </si>
  <si>
    <t>כפר קאסם</t>
  </si>
  <si>
    <t>מבשרת ציון</t>
  </si>
  <si>
    <t>בענה</t>
  </si>
  <si>
    <t>טירת כרמל</t>
  </si>
  <si>
    <t>כפר יונה</t>
  </si>
  <si>
    <t>קדימה-צורן</t>
  </si>
  <si>
    <t>תל מונד</t>
  </si>
  <si>
    <t>מעלות-תרשיחא</t>
  </si>
  <si>
    <t>פקיעין (בוקייעה)</t>
  </si>
  <si>
    <t>קרית ארבע</t>
  </si>
  <si>
    <t>קרית שמונה</t>
  </si>
  <si>
    <t>אריאל</t>
  </si>
  <si>
    <t>בית אל</t>
  </si>
  <si>
    <t>כוכב יאיר</t>
  </si>
  <si>
    <t>קרית מוצקין</t>
  </si>
  <si>
    <t>דייר חנא</t>
  </si>
  <si>
    <t>עומר</t>
  </si>
  <si>
    <t>פרדס חנה-כרכור</t>
  </si>
  <si>
    <t>בית אריה</t>
  </si>
  <si>
    <t>מזכרת בתיה</t>
  </si>
  <si>
    <t>קרית עקרון</t>
  </si>
  <si>
    <t>שבלי - אום אל-גנם</t>
  </si>
  <si>
    <t>גבע בנימין</t>
  </si>
  <si>
    <t>מעלה עירון</t>
  </si>
  <si>
    <t>שלומי</t>
  </si>
  <si>
    <t>מגאר</t>
  </si>
  <si>
    <t>מיתר</t>
  </si>
  <si>
    <t>סח'נין</t>
  </si>
  <si>
    <t>קרני שומרון</t>
  </si>
  <si>
    <t>אור עקיבא</t>
  </si>
  <si>
    <t>אכסאל</t>
  </si>
  <si>
    <t>ג'לג'וליה</t>
  </si>
  <si>
    <t>כסיפה</t>
  </si>
  <si>
    <t>להבים</t>
  </si>
  <si>
    <t>עיילבון</t>
  </si>
  <si>
    <t>שפרעם</t>
  </si>
  <si>
    <t>אלפי מנשה</t>
  </si>
  <si>
    <t>בני עי"ש</t>
  </si>
  <si>
    <t>יפיע</t>
  </si>
  <si>
    <t>ירוחם</t>
  </si>
  <si>
    <t>כפר קרע</t>
  </si>
  <si>
    <t>פוריידיס</t>
  </si>
  <si>
    <t>ביר אל-מכסור</t>
  </si>
  <si>
    <t>חריש</t>
  </si>
  <si>
    <t>טירה</t>
  </si>
  <si>
    <t>נחף</t>
  </si>
  <si>
    <t>נשר</t>
  </si>
  <si>
    <t>עין מאהל</t>
  </si>
  <si>
    <t>צור הדסה</t>
  </si>
  <si>
    <t>בית דגן</t>
  </si>
  <si>
    <t>חצור הגלילית</t>
  </si>
  <si>
    <t>כפר ורדים</t>
  </si>
  <si>
    <t>כפר כנא</t>
  </si>
  <si>
    <t>עספיא</t>
  </si>
  <si>
    <t>צור יצחק</t>
  </si>
  <si>
    <t>אורנית</t>
  </si>
  <si>
    <t>בועיינה-נוג'ידאת</t>
  </si>
  <si>
    <t>בנימינה-גבעת עדה</t>
  </si>
  <si>
    <t>בסמ"ה</t>
  </si>
  <si>
    <t>זמר</t>
  </si>
  <si>
    <t>כאבול</t>
  </si>
  <si>
    <t>כפר יאסיף</t>
  </si>
  <si>
    <t>מג'ד אל-כרום</t>
  </si>
  <si>
    <t>עראבה</t>
  </si>
  <si>
    <t>קרית טבעון</t>
  </si>
  <si>
    <t>שערי תקווה</t>
  </si>
  <si>
    <t>אבו סנאן</t>
  </si>
  <si>
    <t>בוקעאתא</t>
  </si>
  <si>
    <t>בית שאן</t>
  </si>
  <si>
    <t>בסמת טבעון</t>
  </si>
  <si>
    <t>ג'דיידה-מכר</t>
  </si>
  <si>
    <t>ג'ולס</t>
  </si>
  <si>
    <t>חורפיש</t>
  </si>
  <si>
    <t>עילוט</t>
  </si>
  <si>
    <t>ערערה</t>
  </si>
  <si>
    <t>עתלית</t>
  </si>
  <si>
    <t>פרדסיה</t>
  </si>
  <si>
    <t>קיסריה</t>
  </si>
  <si>
    <t>רמת ישי</t>
  </si>
  <si>
    <t>אבו גוש</t>
  </si>
  <si>
    <t>אבו רובייעה (שבט)</t>
  </si>
  <si>
    <t>בת חפר</t>
  </si>
  <si>
    <t>טובא-זנגריה</t>
  </si>
  <si>
    <t>יאנוח-ג'ת</t>
  </si>
  <si>
    <t>כסרא-סמיע</t>
  </si>
  <si>
    <t>מג'דל שמס</t>
  </si>
  <si>
    <t>מסעודין אל-עזאזמה</t>
  </si>
  <si>
    <t>ערערה-בנגב</t>
  </si>
  <si>
    <t>קלנסווה</t>
  </si>
  <si>
    <t>ראמה</t>
  </si>
  <si>
    <t>תל שבע</t>
  </si>
  <si>
    <t>אבו קורינאת (שבט)</t>
  </si>
  <si>
    <t>אבו רוקייק (שבט)</t>
  </si>
  <si>
    <t>אעבלין</t>
  </si>
  <si>
    <t>אעצם (שבט)</t>
  </si>
  <si>
    <t>בית ג'ן</t>
  </si>
  <si>
    <t>דאלית אל-כרמל</t>
  </si>
  <si>
    <t>זרזיר</t>
  </si>
  <si>
    <t>חורה</t>
  </si>
  <si>
    <t>טורעאן</t>
  </si>
  <si>
    <t>ירכא</t>
  </si>
  <si>
    <t>כעביה-טבאש-חג'אג'רה</t>
  </si>
  <si>
    <t>כפר מנדא</t>
  </si>
  <si>
    <t>לקיה</t>
  </si>
  <si>
    <t>משהד</t>
  </si>
  <si>
    <t>ריינה</t>
  </si>
  <si>
    <t>שגב-שלום</t>
  </si>
  <si>
    <t>שעב</t>
  </si>
  <si>
    <t>שיעור ל-100000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</si>
</sst>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ont="1" applyFill="1" applyBorder="1"/>
    <xf numFmtId="3" fontId="0" fillId="3" borderId="1" xfId="0" applyNumberFormat="1" applyFont="1" applyFill="1" applyBorder="1"/>
    <xf numFmtId="0" fontId="0" fillId="0" borderId="1" xfId="0" applyFont="1" applyBorder="1"/>
    <xf numFmtId="3" fontId="0" fillId="0" borderId="1" xfId="0" applyNumberFormat="1" applyFont="1" applyBorder="1"/>
    <xf numFmtId="0" fontId="1" fillId="2" borderId="0" xfId="0" applyFont="1" applyFill="1" applyBorder="1"/>
    <xf numFmtId="2" fontId="0" fillId="0" borderId="0" xfId="0" applyNumberFormat="1"/>
  </cellXfs>
  <cellStyles count="1">
    <cellStyle name="Normal" xfId="0" builtinId="0"/>
  </cellStyles>
  <dxfs count="9"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3" formatCode="#,##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טבלה1" displayName="טבלה1" ref="A1:F191" totalsRowShown="0" headerRowDxfId="2" dataDxfId="3" tableBorderDxfId="8">
  <autoFilter ref="A1:F191"/>
  <sortState ref="A2:H191">
    <sortCondition descending="1" ref="F1:F191"/>
  </sortState>
  <tableColumns count="6">
    <tableColumn id="1" name="עיר" dataDxfId="7"/>
    <tableColumn id="4" name="אוכלוסיה נכון ל-2018" dataDxfId="6"/>
    <tableColumn id="5" name="מספר נבדקים" dataDxfId="5"/>
    <tableColumn id="6" name="מספר חולים מאומתים" dataDxfId="4"/>
    <tableColumn id="7" name="Distinct count of מספר מחלימים" dataDxfId="1"/>
    <tableColumn id="8" name="שיעור ל-100000" dataDxfId="0">
      <calculatedColumnFormula>D2/B2*100000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rightToLeft="1" tabSelected="1" workbookViewId="0">
      <selection activeCell="B1" sqref="B1:C1048576"/>
    </sheetView>
  </sheetViews>
  <sheetFormatPr defaultRowHeight="14" x14ac:dyDescent="0.3"/>
  <cols>
    <col min="2" max="2" width="18" customWidth="1"/>
    <col min="3" max="3" width="12.75" customWidth="1"/>
    <col min="4" max="4" width="13.33203125" customWidth="1"/>
    <col min="5" max="5" width="8.4140625" customWidth="1"/>
    <col min="6" max="6" width="14.582031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195</v>
      </c>
    </row>
    <row r="2" spans="1:6" x14ac:dyDescent="0.3">
      <c r="A2" s="4" t="s">
        <v>6</v>
      </c>
      <c r="B2" s="5">
        <v>195298</v>
      </c>
      <c r="C2" s="5">
        <v>10964</v>
      </c>
      <c r="D2" s="5">
        <v>2307</v>
      </c>
      <c r="E2" s="4">
        <v>417</v>
      </c>
      <c r="F2" s="7">
        <f>D2/B2*100000</f>
        <v>1181.2716976108306</v>
      </c>
    </row>
    <row r="3" spans="1:6" x14ac:dyDescent="0.3">
      <c r="A3" s="2" t="s">
        <v>30</v>
      </c>
      <c r="B3" s="3">
        <v>12435</v>
      </c>
      <c r="C3" s="3">
        <v>2460</v>
      </c>
      <c r="D3" s="2">
        <v>89</v>
      </c>
      <c r="E3" s="2">
        <v>1</v>
      </c>
      <c r="F3" s="7">
        <f>D3/B3*100000</f>
        <v>715.72175311620424</v>
      </c>
    </row>
    <row r="4" spans="1:6" x14ac:dyDescent="0.3">
      <c r="A4" s="2" t="s">
        <v>38</v>
      </c>
      <c r="B4" s="3">
        <v>8602</v>
      </c>
      <c r="C4" s="2">
        <v>316</v>
      </c>
      <c r="D4" s="2">
        <v>59</v>
      </c>
      <c r="E4" s="2">
        <v>8</v>
      </c>
      <c r="F4" s="7">
        <f>D4/B4*100000</f>
        <v>685.8870030225529</v>
      </c>
    </row>
    <row r="5" spans="1:6" x14ac:dyDescent="0.3">
      <c r="A5" s="4" t="s">
        <v>50</v>
      </c>
      <c r="B5" s="5">
        <v>5713</v>
      </c>
      <c r="C5" s="4">
        <v>422</v>
      </c>
      <c r="D5" s="4">
        <v>39</v>
      </c>
      <c r="E5" s="4">
        <v>24</v>
      </c>
      <c r="F5" s="7">
        <f>D5/B5*100000</f>
        <v>682.65359705933838</v>
      </c>
    </row>
    <row r="6" spans="1:6" x14ac:dyDescent="0.3">
      <c r="A6" s="4" t="s">
        <v>8</v>
      </c>
      <c r="B6" s="5">
        <v>46760</v>
      </c>
      <c r="C6" s="5">
        <v>2215</v>
      </c>
      <c r="D6" s="4">
        <v>314</v>
      </c>
      <c r="E6" s="4">
        <v>55</v>
      </c>
      <c r="F6" s="7">
        <f>D6/B6*100000</f>
        <v>671.51411462788712</v>
      </c>
    </row>
    <row r="7" spans="1:6" x14ac:dyDescent="0.3">
      <c r="A7" s="4" t="s">
        <v>44</v>
      </c>
      <c r="B7" s="5">
        <v>6724</v>
      </c>
      <c r="C7" s="4">
        <v>239</v>
      </c>
      <c r="D7" s="4">
        <v>45</v>
      </c>
      <c r="E7" s="4">
        <v>29</v>
      </c>
      <c r="F7" s="7">
        <f>D7/B7*100000</f>
        <v>669.24449732302196</v>
      </c>
    </row>
    <row r="8" spans="1:6" x14ac:dyDescent="0.3">
      <c r="A8" s="4" t="s">
        <v>36</v>
      </c>
      <c r="B8" s="5">
        <v>10676</v>
      </c>
      <c r="C8" s="4">
        <v>673</v>
      </c>
      <c r="D8" s="4">
        <v>64</v>
      </c>
      <c r="E8" s="4">
        <v>35</v>
      </c>
      <c r="F8" s="7">
        <f>D8/B8*100000</f>
        <v>599.4754589733983</v>
      </c>
    </row>
    <row r="9" spans="1:6" x14ac:dyDescent="0.3">
      <c r="A9" s="2" t="s">
        <v>72</v>
      </c>
      <c r="B9" s="3">
        <v>4991</v>
      </c>
      <c r="C9" s="2">
        <v>193</v>
      </c>
      <c r="D9" s="2">
        <v>24</v>
      </c>
      <c r="E9" s="2">
        <v>13</v>
      </c>
      <c r="F9" s="7">
        <f>D9/B9*100000</f>
        <v>480.86555800440789</v>
      </c>
    </row>
    <row r="10" spans="1:6" x14ac:dyDescent="0.3">
      <c r="A10" s="4" t="s">
        <v>27</v>
      </c>
      <c r="B10" s="5">
        <v>26058</v>
      </c>
      <c r="C10" s="5">
        <v>1005</v>
      </c>
      <c r="D10" s="4">
        <v>100</v>
      </c>
      <c r="E10" s="4">
        <v>51</v>
      </c>
      <c r="F10" s="7">
        <f>D10/B10*100000</f>
        <v>383.75930616317447</v>
      </c>
    </row>
    <row r="11" spans="1:6" x14ac:dyDescent="0.3">
      <c r="A11" s="4" t="s">
        <v>11</v>
      </c>
      <c r="B11" s="5">
        <v>73808</v>
      </c>
      <c r="C11" s="5">
        <v>1681</v>
      </c>
      <c r="D11" s="4">
        <v>283</v>
      </c>
      <c r="E11" s="4">
        <v>34</v>
      </c>
      <c r="F11" s="7">
        <f>D11/B11*100000</f>
        <v>383.42727075655756</v>
      </c>
    </row>
    <row r="12" spans="1:6" x14ac:dyDescent="0.3">
      <c r="A12" s="4" t="s">
        <v>15</v>
      </c>
      <c r="B12" s="5">
        <v>59240</v>
      </c>
      <c r="C12" s="5">
        <v>1470</v>
      </c>
      <c r="D12" s="4">
        <v>224</v>
      </c>
      <c r="E12" s="4">
        <v>23</v>
      </c>
      <c r="F12" s="7">
        <f>D12/B12*100000</f>
        <v>378.12288993923028</v>
      </c>
    </row>
    <row r="13" spans="1:6" x14ac:dyDescent="0.3">
      <c r="A13" s="2" t="s">
        <v>25</v>
      </c>
      <c r="B13" s="3">
        <v>34843</v>
      </c>
      <c r="C13" s="3">
        <v>1634</v>
      </c>
      <c r="D13" s="2">
        <v>128</v>
      </c>
      <c r="E13" s="2">
        <v>41</v>
      </c>
      <c r="F13" s="7">
        <f>D13/B13*100000</f>
        <v>367.36216743678784</v>
      </c>
    </row>
    <row r="14" spans="1:6" x14ac:dyDescent="0.3">
      <c r="A14" s="4" t="s">
        <v>22</v>
      </c>
      <c r="B14" s="5">
        <v>44353</v>
      </c>
      <c r="C14" s="5">
        <v>1870</v>
      </c>
      <c r="D14" s="4">
        <v>153</v>
      </c>
      <c r="E14" s="4">
        <v>42</v>
      </c>
      <c r="F14" s="7">
        <f>D14/B14*100000</f>
        <v>344.95975469528554</v>
      </c>
    </row>
    <row r="15" spans="1:6" x14ac:dyDescent="0.3">
      <c r="A15" s="4" t="s">
        <v>59</v>
      </c>
      <c r="B15" s="5">
        <v>11841</v>
      </c>
      <c r="C15" s="4">
        <v>262</v>
      </c>
      <c r="D15" s="4">
        <v>37</v>
      </c>
      <c r="E15" s="4">
        <v>9</v>
      </c>
      <c r="F15" s="7">
        <f>D15/B15*100000</f>
        <v>312.47360864791824</v>
      </c>
    </row>
    <row r="16" spans="1:6" x14ac:dyDescent="0.3">
      <c r="A16" s="2" t="s">
        <v>5</v>
      </c>
      <c r="B16" s="3">
        <v>914559</v>
      </c>
      <c r="C16" s="3">
        <v>25564</v>
      </c>
      <c r="D16" s="3">
        <v>2579</v>
      </c>
      <c r="E16" s="2">
        <v>358</v>
      </c>
      <c r="F16" s="7">
        <f>D16/B16*100000</f>
        <v>281.9938352801733</v>
      </c>
    </row>
    <row r="17" spans="1:6" x14ac:dyDescent="0.3">
      <c r="A17" s="2" t="s">
        <v>68</v>
      </c>
      <c r="B17" s="3">
        <v>10414</v>
      </c>
      <c r="C17" s="2">
        <v>764</v>
      </c>
      <c r="D17" s="2">
        <v>28</v>
      </c>
      <c r="E17" s="2">
        <v>4</v>
      </c>
      <c r="F17" s="7">
        <f>D17/B17*100000</f>
        <v>268.8688304205877</v>
      </c>
    </row>
    <row r="18" spans="1:6" x14ac:dyDescent="0.3">
      <c r="A18" s="2" t="s">
        <v>53</v>
      </c>
      <c r="B18" s="3">
        <v>14732</v>
      </c>
      <c r="C18" s="3">
        <v>1260</v>
      </c>
      <c r="D18" s="2">
        <v>38</v>
      </c>
      <c r="E18" s="2">
        <v>4</v>
      </c>
      <c r="F18" s="7">
        <f>D18/B18*100000</f>
        <v>257.94189519413521</v>
      </c>
    </row>
    <row r="19" spans="1:6" x14ac:dyDescent="0.3">
      <c r="A19" s="2" t="s">
        <v>10</v>
      </c>
      <c r="B19" s="3">
        <v>120812</v>
      </c>
      <c r="C19" s="3">
        <v>2565</v>
      </c>
      <c r="D19" s="2">
        <v>308</v>
      </c>
      <c r="E19" s="2">
        <v>38</v>
      </c>
      <c r="F19" s="7">
        <f>D19/B19*100000</f>
        <v>254.94156209648048</v>
      </c>
    </row>
    <row r="20" spans="1:6" x14ac:dyDescent="0.3">
      <c r="A20" s="4" t="s">
        <v>65</v>
      </c>
      <c r="B20" s="5">
        <v>11819</v>
      </c>
      <c r="C20" s="4">
        <v>403</v>
      </c>
      <c r="D20" s="4">
        <v>30</v>
      </c>
      <c r="E20" s="4">
        <v>9</v>
      </c>
      <c r="F20" s="7">
        <f>D20/B20*100000</f>
        <v>253.82858109823169</v>
      </c>
    </row>
    <row r="21" spans="1:6" x14ac:dyDescent="0.3">
      <c r="A21" s="2" t="s">
        <v>41</v>
      </c>
      <c r="B21" s="3">
        <v>23691</v>
      </c>
      <c r="C21" s="2">
        <v>513</v>
      </c>
      <c r="D21" s="2">
        <v>57</v>
      </c>
      <c r="E21" s="2">
        <v>29</v>
      </c>
      <c r="F21" s="7">
        <f>D21/B21*100000</f>
        <v>240.59769532733949</v>
      </c>
    </row>
    <row r="22" spans="1:6" x14ac:dyDescent="0.3">
      <c r="A22" s="4" t="s">
        <v>34</v>
      </c>
      <c r="B22" s="5">
        <v>29104</v>
      </c>
      <c r="C22" s="5">
        <v>1056</v>
      </c>
      <c r="D22" s="4">
        <v>70</v>
      </c>
      <c r="E22" s="4">
        <v>32</v>
      </c>
      <c r="F22" s="7">
        <f>D22/B22*100000</f>
        <v>240.51676745464539</v>
      </c>
    </row>
    <row r="23" spans="1:6" x14ac:dyDescent="0.3">
      <c r="A23" s="2" t="s">
        <v>95</v>
      </c>
      <c r="B23" s="3">
        <v>5851</v>
      </c>
      <c r="C23" s="2">
        <v>510</v>
      </c>
      <c r="D23" s="2">
        <v>13</v>
      </c>
      <c r="E23" s="2">
        <v>0</v>
      </c>
      <c r="F23" s="7">
        <f>D23/B23*100000</f>
        <v>222.18424200991282</v>
      </c>
    </row>
    <row r="24" spans="1:6" x14ac:dyDescent="0.3">
      <c r="A24" s="2" t="s">
        <v>83</v>
      </c>
      <c r="B24" s="3">
        <v>7373</v>
      </c>
      <c r="C24" s="2">
        <v>161</v>
      </c>
      <c r="D24" s="2">
        <v>16</v>
      </c>
      <c r="E24" s="2">
        <v>3</v>
      </c>
      <c r="F24" s="7">
        <f>D24/B24*100000</f>
        <v>217.00800217008</v>
      </c>
    </row>
    <row r="25" spans="1:6" x14ac:dyDescent="0.3">
      <c r="A25" s="2" t="s">
        <v>99</v>
      </c>
      <c r="B25" s="3">
        <v>5767</v>
      </c>
      <c r="C25" s="2">
        <v>126</v>
      </c>
      <c r="D25" s="2">
        <v>12</v>
      </c>
      <c r="E25" s="2">
        <v>1</v>
      </c>
      <c r="F25" s="7">
        <f>D25/B25*100000</f>
        <v>208.08045777700713</v>
      </c>
    </row>
    <row r="26" spans="1:6" x14ac:dyDescent="0.3">
      <c r="A26" s="4" t="s">
        <v>69</v>
      </c>
      <c r="B26" s="5">
        <v>13263</v>
      </c>
      <c r="C26" s="4">
        <v>344</v>
      </c>
      <c r="D26" s="4">
        <v>27</v>
      </c>
      <c r="E26" s="4">
        <v>11</v>
      </c>
      <c r="F26" s="7">
        <f>D26/B26*100000</f>
        <v>203.57385206966751</v>
      </c>
    </row>
    <row r="27" spans="1:6" x14ac:dyDescent="0.3">
      <c r="A27" s="2" t="s">
        <v>13</v>
      </c>
      <c r="B27" s="3">
        <v>139032</v>
      </c>
      <c r="C27" s="3">
        <v>4198</v>
      </c>
      <c r="D27" s="2">
        <v>280</v>
      </c>
      <c r="E27" s="2">
        <v>137</v>
      </c>
      <c r="F27" s="7">
        <f>D27/B27*100000</f>
        <v>201.39248518326715</v>
      </c>
    </row>
    <row r="28" spans="1:6" x14ac:dyDescent="0.3">
      <c r="A28" s="2" t="s">
        <v>105</v>
      </c>
      <c r="B28" s="3">
        <v>4981</v>
      </c>
      <c r="C28" s="2">
        <v>152</v>
      </c>
      <c r="D28" s="2">
        <v>10</v>
      </c>
      <c r="E28" s="2">
        <v>0</v>
      </c>
      <c r="F28" s="7">
        <f>D28/B28*100000</f>
        <v>200.76289901626183</v>
      </c>
    </row>
    <row r="29" spans="1:6" x14ac:dyDescent="0.3">
      <c r="A29" s="2" t="s">
        <v>35</v>
      </c>
      <c r="B29" s="3">
        <v>35671</v>
      </c>
      <c r="C29" s="2">
        <v>772</v>
      </c>
      <c r="D29" s="2">
        <v>70</v>
      </c>
      <c r="E29" s="2">
        <v>22</v>
      </c>
      <c r="F29" s="7">
        <f>D29/B29*100000</f>
        <v>196.23784026239804</v>
      </c>
    </row>
    <row r="30" spans="1:6" x14ac:dyDescent="0.3">
      <c r="A30" s="4" t="s">
        <v>57</v>
      </c>
      <c r="B30" s="5">
        <v>18930</v>
      </c>
      <c r="C30" s="4">
        <v>655</v>
      </c>
      <c r="D30" s="4">
        <v>37</v>
      </c>
      <c r="E30" s="4">
        <v>14</v>
      </c>
      <c r="F30" s="7">
        <f>D30/B30*100000</f>
        <v>195.45694664553619</v>
      </c>
    </row>
    <row r="31" spans="1:6" x14ac:dyDescent="0.3">
      <c r="A31" s="4" t="s">
        <v>52</v>
      </c>
      <c r="B31" s="5">
        <v>20041</v>
      </c>
      <c r="C31" s="4">
        <v>741</v>
      </c>
      <c r="D31" s="4">
        <v>39</v>
      </c>
      <c r="E31" s="4">
        <v>21</v>
      </c>
      <c r="F31" s="7">
        <f>D31/B31*100000</f>
        <v>194.60106781098747</v>
      </c>
    </row>
    <row r="32" spans="1:6" x14ac:dyDescent="0.3">
      <c r="A32" s="2" t="s">
        <v>74</v>
      </c>
      <c r="B32" s="3">
        <v>11910</v>
      </c>
      <c r="C32" s="2">
        <v>723</v>
      </c>
      <c r="D32" s="2">
        <v>23</v>
      </c>
      <c r="E32" s="2">
        <v>2</v>
      </c>
      <c r="F32" s="7">
        <f>D32/B32*100000</f>
        <v>193.11502938706968</v>
      </c>
    </row>
    <row r="33" spans="1:6" x14ac:dyDescent="0.3">
      <c r="A33" s="4" t="s">
        <v>61</v>
      </c>
      <c r="B33" s="5">
        <v>18510</v>
      </c>
      <c r="C33" s="4">
        <v>567</v>
      </c>
      <c r="D33" s="4">
        <v>35</v>
      </c>
      <c r="E33" s="4">
        <v>6</v>
      </c>
      <c r="F33" s="7">
        <f>D33/B33*100000</f>
        <v>189.08698001080498</v>
      </c>
    </row>
    <row r="34" spans="1:6" x14ac:dyDescent="0.3">
      <c r="A34" s="4" t="s">
        <v>96</v>
      </c>
      <c r="B34" s="5">
        <v>7364</v>
      </c>
      <c r="C34" s="4">
        <v>241</v>
      </c>
      <c r="D34" s="4">
        <v>13</v>
      </c>
      <c r="E34" s="4">
        <v>5</v>
      </c>
      <c r="F34" s="7">
        <f>D34/B34*100000</f>
        <v>176.53449212384572</v>
      </c>
    </row>
    <row r="35" spans="1:6" x14ac:dyDescent="0.3">
      <c r="A35" s="2" t="s">
        <v>109</v>
      </c>
      <c r="B35" s="3">
        <v>5299</v>
      </c>
      <c r="C35" s="2">
        <v>132</v>
      </c>
      <c r="D35" s="2">
        <v>9</v>
      </c>
      <c r="E35" s="2">
        <v>1</v>
      </c>
      <c r="F35" s="7">
        <f>D35/B35*100000</f>
        <v>169.84336667295716</v>
      </c>
    </row>
    <row r="36" spans="1:6" x14ac:dyDescent="0.3">
      <c r="A36" s="2" t="s">
        <v>89</v>
      </c>
      <c r="B36" s="3">
        <v>8355</v>
      </c>
      <c r="C36" s="2">
        <v>772</v>
      </c>
      <c r="D36" s="2">
        <v>14</v>
      </c>
      <c r="E36" s="2">
        <v>1</v>
      </c>
      <c r="F36" s="7">
        <f>D36/B36*100000</f>
        <v>167.56433273488929</v>
      </c>
    </row>
    <row r="37" spans="1:6" x14ac:dyDescent="0.3">
      <c r="A37" s="2" t="s">
        <v>60</v>
      </c>
      <c r="B37" s="3">
        <v>22341</v>
      </c>
      <c r="C37" s="2">
        <v>497</v>
      </c>
      <c r="D37" s="2">
        <v>36</v>
      </c>
      <c r="E37" s="2">
        <v>12</v>
      </c>
      <c r="F37" s="7">
        <f>D37/B37*100000</f>
        <v>161.13871357593661</v>
      </c>
    </row>
    <row r="38" spans="1:6" x14ac:dyDescent="0.3">
      <c r="A38" s="2" t="s">
        <v>49</v>
      </c>
      <c r="B38" s="3">
        <v>24538</v>
      </c>
      <c r="C38" s="2">
        <v>719</v>
      </c>
      <c r="D38" s="2">
        <v>39</v>
      </c>
      <c r="E38" s="2">
        <v>14</v>
      </c>
      <c r="F38" s="7">
        <f>D38/B38*100000</f>
        <v>158.93715869264</v>
      </c>
    </row>
    <row r="39" spans="1:6" x14ac:dyDescent="0.3">
      <c r="A39" s="4" t="s">
        <v>108</v>
      </c>
      <c r="B39" s="5">
        <v>6367</v>
      </c>
      <c r="C39" s="4">
        <v>225</v>
      </c>
      <c r="D39" s="4">
        <v>10</v>
      </c>
      <c r="E39" s="4">
        <v>1</v>
      </c>
      <c r="F39" s="7">
        <f>D39/B39*100000</f>
        <v>157.0598397989634</v>
      </c>
    </row>
    <row r="40" spans="1:6" x14ac:dyDescent="0.3">
      <c r="A40" s="4" t="s">
        <v>42</v>
      </c>
      <c r="B40" s="5">
        <v>36511</v>
      </c>
      <c r="C40" s="4">
        <v>850</v>
      </c>
      <c r="D40" s="4">
        <v>54</v>
      </c>
      <c r="E40" s="4">
        <v>11</v>
      </c>
      <c r="F40" s="7">
        <f>D40/B40*100000</f>
        <v>147.90063268603984</v>
      </c>
    </row>
    <row r="41" spans="1:6" x14ac:dyDescent="0.3">
      <c r="A41" s="4" t="s">
        <v>26</v>
      </c>
      <c r="B41" s="5">
        <v>87108</v>
      </c>
      <c r="C41" s="5">
        <v>2976</v>
      </c>
      <c r="D41" s="4">
        <v>123</v>
      </c>
      <c r="E41" s="4">
        <v>60</v>
      </c>
      <c r="F41" s="7">
        <f>D41/B41*100000</f>
        <v>141.20402259264361</v>
      </c>
    </row>
    <row r="42" spans="1:6" x14ac:dyDescent="0.3">
      <c r="A42" s="2" t="s">
        <v>43</v>
      </c>
      <c r="B42" s="3">
        <v>37112</v>
      </c>
      <c r="C42" s="3">
        <v>1216</v>
      </c>
      <c r="D42" s="2">
        <v>52</v>
      </c>
      <c r="E42" s="2">
        <v>26</v>
      </c>
      <c r="F42" s="7">
        <f>D42/B42*100000</f>
        <v>140.11640439749945</v>
      </c>
    </row>
    <row r="43" spans="1:6" x14ac:dyDescent="0.3">
      <c r="A43" s="2" t="s">
        <v>47</v>
      </c>
      <c r="B43" s="3">
        <v>30185</v>
      </c>
      <c r="C43" s="2">
        <v>766</v>
      </c>
      <c r="D43" s="2">
        <v>42</v>
      </c>
      <c r="E43" s="2">
        <v>13</v>
      </c>
      <c r="F43" s="7">
        <f>D43/B43*100000</f>
        <v>139.14195792612225</v>
      </c>
    </row>
    <row r="44" spans="1:6" x14ac:dyDescent="0.3">
      <c r="A44" s="2" t="s">
        <v>111</v>
      </c>
      <c r="B44" s="3">
        <v>6478</v>
      </c>
      <c r="C44" s="2">
        <v>177</v>
      </c>
      <c r="D44" s="2">
        <v>9</v>
      </c>
      <c r="E44" s="2">
        <v>3</v>
      </c>
      <c r="F44" s="7">
        <f>D44/B44*100000</f>
        <v>138.93176906452609</v>
      </c>
    </row>
    <row r="45" spans="1:6" x14ac:dyDescent="0.3">
      <c r="A45" s="2" t="s">
        <v>103</v>
      </c>
      <c r="B45" s="3">
        <v>8016</v>
      </c>
      <c r="C45" s="2">
        <v>267</v>
      </c>
      <c r="D45" s="2">
        <v>11</v>
      </c>
      <c r="E45" s="2">
        <v>5</v>
      </c>
      <c r="F45" s="7">
        <f>D45/B45*100000</f>
        <v>137.22554890219561</v>
      </c>
    </row>
    <row r="46" spans="1:6" x14ac:dyDescent="0.3">
      <c r="A46" s="2" t="s">
        <v>28</v>
      </c>
      <c r="B46" s="3">
        <v>73979</v>
      </c>
      <c r="C46" s="3">
        <v>2312</v>
      </c>
      <c r="D46" s="2">
        <v>98</v>
      </c>
      <c r="E46" s="2">
        <v>51</v>
      </c>
      <c r="F46" s="7">
        <f>D46/B46*100000</f>
        <v>132.4700252774436</v>
      </c>
    </row>
    <row r="47" spans="1:6" x14ac:dyDescent="0.3">
      <c r="A47" s="4" t="s">
        <v>100</v>
      </c>
      <c r="B47" s="5">
        <v>9143</v>
      </c>
      <c r="C47" s="4">
        <v>307</v>
      </c>
      <c r="D47" s="4">
        <v>12</v>
      </c>
      <c r="E47" s="4">
        <v>5</v>
      </c>
      <c r="F47" s="7">
        <f>D47/B47*100000</f>
        <v>131.24794925079294</v>
      </c>
    </row>
    <row r="48" spans="1:6" x14ac:dyDescent="0.3">
      <c r="A48" s="2" t="s">
        <v>37</v>
      </c>
      <c r="B48" s="3">
        <v>50886</v>
      </c>
      <c r="C48" s="3">
        <v>1281</v>
      </c>
      <c r="D48" s="2">
        <v>64</v>
      </c>
      <c r="E48" s="2">
        <v>22</v>
      </c>
      <c r="F48" s="7">
        <f>D48/B48*100000</f>
        <v>125.77133199701294</v>
      </c>
    </row>
    <row r="49" spans="1:6" x14ac:dyDescent="0.3">
      <c r="A49" s="4" t="s">
        <v>20</v>
      </c>
      <c r="B49" s="5">
        <v>130523</v>
      </c>
      <c r="C49" s="5">
        <v>3094</v>
      </c>
      <c r="D49" s="4">
        <v>164</v>
      </c>
      <c r="E49" s="4">
        <v>62</v>
      </c>
      <c r="F49" s="7">
        <f>D49/B49*100000</f>
        <v>125.64835316381021</v>
      </c>
    </row>
    <row r="50" spans="1:6" x14ac:dyDescent="0.3">
      <c r="A50" s="2" t="s">
        <v>121</v>
      </c>
      <c r="B50" s="3">
        <v>5677</v>
      </c>
      <c r="C50" s="2">
        <v>156</v>
      </c>
      <c r="D50" s="2">
        <v>7</v>
      </c>
      <c r="E50" s="2">
        <v>2</v>
      </c>
      <c r="F50" s="7">
        <f>D50/B50*100000</f>
        <v>123.30456226880395</v>
      </c>
    </row>
    <row r="51" spans="1:6" x14ac:dyDescent="0.3">
      <c r="A51" s="2" t="s">
        <v>70</v>
      </c>
      <c r="B51" s="3">
        <v>22410</v>
      </c>
      <c r="C51" s="2">
        <v>619</v>
      </c>
      <c r="D51" s="2">
        <v>27</v>
      </c>
      <c r="E51" s="2">
        <v>19</v>
      </c>
      <c r="F51" s="7">
        <f>D51/B51*100000</f>
        <v>120.48192771084338</v>
      </c>
    </row>
    <row r="52" spans="1:6" x14ac:dyDescent="0.3">
      <c r="A52" s="4" t="s">
        <v>67</v>
      </c>
      <c r="B52" s="5">
        <v>25891</v>
      </c>
      <c r="C52" s="4">
        <v>688</v>
      </c>
      <c r="D52" s="4">
        <v>30</v>
      </c>
      <c r="E52" s="4">
        <v>14</v>
      </c>
      <c r="F52" s="7">
        <f>D52/B52*100000</f>
        <v>115.87037966861071</v>
      </c>
    </row>
    <row r="53" spans="1:6" x14ac:dyDescent="0.3">
      <c r="A53" s="4" t="s">
        <v>120</v>
      </c>
      <c r="B53" s="5">
        <v>6178</v>
      </c>
      <c r="C53" s="4">
        <v>234</v>
      </c>
      <c r="D53" s="4">
        <v>7</v>
      </c>
      <c r="E53" s="4">
        <v>4</v>
      </c>
      <c r="F53" s="7">
        <f>D53/B53*100000</f>
        <v>113.30527678860473</v>
      </c>
    </row>
    <row r="54" spans="1:6" x14ac:dyDescent="0.3">
      <c r="A54" s="2" t="s">
        <v>21</v>
      </c>
      <c r="B54" s="3">
        <v>143370</v>
      </c>
      <c r="C54" s="3">
        <v>5206</v>
      </c>
      <c r="D54" s="2">
        <v>162</v>
      </c>
      <c r="E54" s="2">
        <v>54</v>
      </c>
      <c r="F54" s="7">
        <f>D54/B54*100000</f>
        <v>112.99435028248588</v>
      </c>
    </row>
    <row r="55" spans="1:6" x14ac:dyDescent="0.3">
      <c r="A55" s="2" t="s">
        <v>93</v>
      </c>
      <c r="B55" s="3">
        <v>12593</v>
      </c>
      <c r="C55" s="2">
        <v>313</v>
      </c>
      <c r="D55" s="2">
        <v>14</v>
      </c>
      <c r="E55" s="2">
        <v>9</v>
      </c>
      <c r="F55" s="7">
        <f>D55/B55*100000</f>
        <v>111.1728738187882</v>
      </c>
    </row>
    <row r="56" spans="1:6" x14ac:dyDescent="0.3">
      <c r="A56" s="2" t="s">
        <v>7</v>
      </c>
      <c r="B56" s="3">
        <v>450192</v>
      </c>
      <c r="C56" s="3">
        <v>13236</v>
      </c>
      <c r="D56" s="2">
        <v>500</v>
      </c>
      <c r="E56" s="2">
        <v>227</v>
      </c>
      <c r="F56" s="7">
        <f>D56/B56*100000</f>
        <v>111.06372392223763</v>
      </c>
    </row>
    <row r="57" spans="1:6" x14ac:dyDescent="0.3">
      <c r="A57" s="4" t="s">
        <v>48</v>
      </c>
      <c r="B57" s="5">
        <v>37469</v>
      </c>
      <c r="C57" s="5">
        <v>1223</v>
      </c>
      <c r="D57" s="4">
        <v>41</v>
      </c>
      <c r="E57" s="4">
        <v>11</v>
      </c>
      <c r="F57" s="7">
        <f>D57/B57*100000</f>
        <v>109.42379033334223</v>
      </c>
    </row>
    <row r="58" spans="1:6" x14ac:dyDescent="0.3">
      <c r="A58" s="4" t="s">
        <v>14</v>
      </c>
      <c r="B58" s="5">
        <v>225073</v>
      </c>
      <c r="C58" s="5">
        <v>5029</v>
      </c>
      <c r="D58" s="4">
        <v>246</v>
      </c>
      <c r="E58" s="4">
        <v>88</v>
      </c>
      <c r="F58" s="7">
        <f>D58/B58*100000</f>
        <v>109.29787224589356</v>
      </c>
    </row>
    <row r="59" spans="1:6" x14ac:dyDescent="0.3">
      <c r="A59" s="4" t="s">
        <v>32</v>
      </c>
      <c r="B59" s="5">
        <v>75038</v>
      </c>
      <c r="C59" s="5">
        <v>1702</v>
      </c>
      <c r="D59" s="4">
        <v>80</v>
      </c>
      <c r="E59" s="4">
        <v>25</v>
      </c>
      <c r="F59" s="7">
        <f>D59/B59*100000</f>
        <v>106.61264959087396</v>
      </c>
    </row>
    <row r="60" spans="1:6" x14ac:dyDescent="0.3">
      <c r="A60" s="4" t="s">
        <v>29</v>
      </c>
      <c r="B60" s="5">
        <v>90900</v>
      </c>
      <c r="C60" s="5">
        <v>2562</v>
      </c>
      <c r="D60" s="4">
        <v>96</v>
      </c>
      <c r="E60" s="4">
        <v>43</v>
      </c>
      <c r="F60" s="7">
        <f>D60/B60*100000</f>
        <v>105.61056105610561</v>
      </c>
    </row>
    <row r="61" spans="1:6" x14ac:dyDescent="0.3">
      <c r="A61" s="4" t="s">
        <v>39</v>
      </c>
      <c r="B61" s="5">
        <v>55324</v>
      </c>
      <c r="C61" s="5">
        <v>1766</v>
      </c>
      <c r="D61" s="4">
        <v>58</v>
      </c>
      <c r="E61" s="4">
        <v>11</v>
      </c>
      <c r="F61" s="7">
        <f>D61/B61*100000</f>
        <v>104.83696045116044</v>
      </c>
    </row>
    <row r="62" spans="1:6" x14ac:dyDescent="0.3">
      <c r="A62" s="4" t="s">
        <v>102</v>
      </c>
      <c r="B62" s="5">
        <v>10567</v>
      </c>
      <c r="C62" s="4">
        <v>348</v>
      </c>
      <c r="D62" s="4">
        <v>11</v>
      </c>
      <c r="E62" s="4">
        <v>4</v>
      </c>
      <c r="F62" s="7">
        <f>D62/B62*100000</f>
        <v>104.09766253430492</v>
      </c>
    </row>
    <row r="63" spans="1:6" x14ac:dyDescent="0.3">
      <c r="A63" s="2" t="s">
        <v>115</v>
      </c>
      <c r="B63" s="3">
        <v>7906</v>
      </c>
      <c r="C63" s="2">
        <v>140</v>
      </c>
      <c r="D63" s="2">
        <v>8</v>
      </c>
      <c r="E63" s="2">
        <v>4</v>
      </c>
      <c r="F63" s="7">
        <f>D63/B63*100000</f>
        <v>101.18897040222615</v>
      </c>
    </row>
    <row r="64" spans="1:6" x14ac:dyDescent="0.3">
      <c r="A64" s="2" t="s">
        <v>9</v>
      </c>
      <c r="B64" s="3">
        <v>242478</v>
      </c>
      <c r="C64" s="3">
        <v>5888</v>
      </c>
      <c r="D64" s="2">
        <v>243</v>
      </c>
      <c r="E64" s="2">
        <v>93</v>
      </c>
      <c r="F64" s="7">
        <f>D64/B64*100000</f>
        <v>100.21527726226709</v>
      </c>
    </row>
    <row r="65" spans="1:6" x14ac:dyDescent="0.3">
      <c r="A65" s="4" t="s">
        <v>46</v>
      </c>
      <c r="B65" s="5">
        <v>44896</v>
      </c>
      <c r="C65" s="5">
        <v>1238</v>
      </c>
      <c r="D65" s="4">
        <v>44</v>
      </c>
      <c r="E65" s="4">
        <v>23</v>
      </c>
      <c r="F65" s="7">
        <f>D65/B65*100000</f>
        <v>98.004276550249472</v>
      </c>
    </row>
    <row r="66" spans="1:6" x14ac:dyDescent="0.3">
      <c r="A66" s="4" t="s">
        <v>71</v>
      </c>
      <c r="B66" s="5">
        <v>24633</v>
      </c>
      <c r="C66" s="4">
        <v>625</v>
      </c>
      <c r="D66" s="4">
        <v>24</v>
      </c>
      <c r="E66" s="4">
        <v>14</v>
      </c>
      <c r="F66" s="7">
        <f>D66/B66*100000</f>
        <v>97.430276458409452</v>
      </c>
    </row>
    <row r="67" spans="1:6" x14ac:dyDescent="0.3">
      <c r="A67" s="2" t="s">
        <v>45</v>
      </c>
      <c r="B67" s="3">
        <v>46596</v>
      </c>
      <c r="C67" s="3">
        <v>1251</v>
      </c>
      <c r="D67" s="2">
        <v>45</v>
      </c>
      <c r="E67" s="2">
        <v>14</v>
      </c>
      <c r="F67" s="7">
        <f>D67/B67*100000</f>
        <v>96.574813288694315</v>
      </c>
    </row>
    <row r="68" spans="1:6" x14ac:dyDescent="0.3">
      <c r="A68" s="2" t="s">
        <v>107</v>
      </c>
      <c r="B68" s="3">
        <v>10600</v>
      </c>
      <c r="C68" s="2">
        <v>241</v>
      </c>
      <c r="D68" s="2">
        <v>10</v>
      </c>
      <c r="E68" s="2">
        <v>6</v>
      </c>
      <c r="F68" s="7">
        <f>D68/B68*100000</f>
        <v>94.339622641509436</v>
      </c>
    </row>
    <row r="69" spans="1:6" x14ac:dyDescent="0.3">
      <c r="A69" s="2" t="s">
        <v>19</v>
      </c>
      <c r="B69" s="3">
        <v>185741</v>
      </c>
      <c r="C69" s="3">
        <v>4981</v>
      </c>
      <c r="D69" s="2">
        <v>170</v>
      </c>
      <c r="E69" s="2">
        <v>65</v>
      </c>
      <c r="F69" s="7">
        <f>D69/B69*100000</f>
        <v>91.52529597665567</v>
      </c>
    </row>
    <row r="70" spans="1:6" x14ac:dyDescent="0.3">
      <c r="A70" s="2" t="s">
        <v>16</v>
      </c>
      <c r="B70" s="3">
        <v>241010</v>
      </c>
      <c r="C70" s="3">
        <v>6681</v>
      </c>
      <c r="D70" s="2">
        <v>215</v>
      </c>
      <c r="E70" s="2">
        <v>102</v>
      </c>
      <c r="F70" s="7">
        <f>D70/B70*100000</f>
        <v>89.20791668395502</v>
      </c>
    </row>
    <row r="71" spans="1:6" x14ac:dyDescent="0.3">
      <c r="A71" s="2" t="s">
        <v>113</v>
      </c>
      <c r="B71" s="3">
        <v>9043</v>
      </c>
      <c r="C71" s="2">
        <v>389</v>
      </c>
      <c r="D71" s="2">
        <v>8</v>
      </c>
      <c r="E71" s="2">
        <v>0</v>
      </c>
      <c r="F71" s="7">
        <f>D71/B71*100000</f>
        <v>88.466216963397102</v>
      </c>
    </row>
    <row r="72" spans="1:6" x14ac:dyDescent="0.3">
      <c r="A72" s="4" t="s">
        <v>124</v>
      </c>
      <c r="B72" s="5">
        <v>6837</v>
      </c>
      <c r="C72" s="4">
        <v>422</v>
      </c>
      <c r="D72" s="4">
        <v>6</v>
      </c>
      <c r="E72" s="4">
        <v>3</v>
      </c>
      <c r="F72" s="7">
        <f>D72/B72*100000</f>
        <v>87.757788503729714</v>
      </c>
    </row>
    <row r="73" spans="1:6" x14ac:dyDescent="0.3">
      <c r="A73" s="4" t="s">
        <v>77</v>
      </c>
      <c r="B73" s="5">
        <v>24216</v>
      </c>
      <c r="C73" s="4">
        <v>672</v>
      </c>
      <c r="D73" s="4">
        <v>21</v>
      </c>
      <c r="E73" s="4">
        <v>7</v>
      </c>
      <c r="F73" s="7">
        <f>D73/B73*100000</f>
        <v>86.719524281466803</v>
      </c>
    </row>
    <row r="74" spans="1:6" x14ac:dyDescent="0.3">
      <c r="A74" s="4" t="s">
        <v>12</v>
      </c>
      <c r="B74" s="5">
        <v>75246</v>
      </c>
      <c r="C74" s="5">
        <v>1722</v>
      </c>
      <c r="D74" s="4">
        <v>64</v>
      </c>
      <c r="E74" s="4">
        <v>20</v>
      </c>
      <c r="F74" s="7">
        <f>D74/B74*100000</f>
        <v>85.05435504877336</v>
      </c>
    </row>
    <row r="75" spans="1:6" x14ac:dyDescent="0.3">
      <c r="A75" s="2" t="s">
        <v>66</v>
      </c>
      <c r="B75" s="3">
        <v>35377</v>
      </c>
      <c r="C75" s="2">
        <v>838</v>
      </c>
      <c r="D75" s="2">
        <v>30</v>
      </c>
      <c r="E75" s="2">
        <v>15</v>
      </c>
      <c r="F75" s="7">
        <f>D75/B75*100000</f>
        <v>84.800859315374396</v>
      </c>
    </row>
    <row r="76" spans="1:6" x14ac:dyDescent="0.3">
      <c r="A76" s="4" t="s">
        <v>18</v>
      </c>
      <c r="B76" s="5">
        <v>213971</v>
      </c>
      <c r="C76" s="5">
        <v>4501</v>
      </c>
      <c r="D76" s="4">
        <v>180</v>
      </c>
      <c r="E76" s="4">
        <v>58</v>
      </c>
      <c r="F76" s="7">
        <f>D76/B76*100000</f>
        <v>84.123549452963246</v>
      </c>
    </row>
    <row r="77" spans="1:6" x14ac:dyDescent="0.3">
      <c r="A77" s="2" t="s">
        <v>17</v>
      </c>
      <c r="B77" s="3">
        <v>137178</v>
      </c>
      <c r="C77" s="3">
        <v>3474</v>
      </c>
      <c r="D77" s="2">
        <v>111</v>
      </c>
      <c r="E77" s="2">
        <v>46</v>
      </c>
      <c r="F77" s="7">
        <f>D77/B77*100000</f>
        <v>80.916765078948515</v>
      </c>
    </row>
    <row r="78" spans="1:6" x14ac:dyDescent="0.3">
      <c r="A78" s="2" t="s">
        <v>33</v>
      </c>
      <c r="B78" s="3">
        <v>97412</v>
      </c>
      <c r="C78" s="3">
        <v>2255</v>
      </c>
      <c r="D78" s="2">
        <v>77</v>
      </c>
      <c r="E78" s="2">
        <v>34</v>
      </c>
      <c r="F78" s="7">
        <f>D78/B78*100000</f>
        <v>79.045702788157513</v>
      </c>
    </row>
    <row r="79" spans="1:6" x14ac:dyDescent="0.3">
      <c r="A79" s="2" t="s">
        <v>23</v>
      </c>
      <c r="B79" s="3">
        <v>196755</v>
      </c>
      <c r="C79" s="3">
        <v>5696</v>
      </c>
      <c r="D79" s="2">
        <v>152</v>
      </c>
      <c r="E79" s="2">
        <v>46</v>
      </c>
      <c r="F79" s="7">
        <f>D79/B79*100000</f>
        <v>77.253437015577745</v>
      </c>
    </row>
    <row r="80" spans="1:6" x14ac:dyDescent="0.3">
      <c r="A80" s="2" t="s">
        <v>123</v>
      </c>
      <c r="B80" s="3">
        <v>7771</v>
      </c>
      <c r="C80" s="2">
        <v>175</v>
      </c>
      <c r="D80" s="2">
        <v>6</v>
      </c>
      <c r="E80" s="2">
        <v>4</v>
      </c>
      <c r="F80" s="7">
        <f>D80/B80*100000</f>
        <v>77.210140265088143</v>
      </c>
    </row>
    <row r="81" spans="1:6" x14ac:dyDescent="0.3">
      <c r="A81" s="2" t="s">
        <v>62</v>
      </c>
      <c r="B81" s="3">
        <v>45555</v>
      </c>
      <c r="C81" s="3">
        <v>1173</v>
      </c>
      <c r="D81" s="2">
        <v>35</v>
      </c>
      <c r="E81" s="2">
        <v>15</v>
      </c>
      <c r="F81" s="7">
        <f>D81/B81*100000</f>
        <v>76.830205246405441</v>
      </c>
    </row>
    <row r="82" spans="1:6" x14ac:dyDescent="0.3">
      <c r="A82" s="4" t="s">
        <v>63</v>
      </c>
      <c r="B82" s="5">
        <v>43811</v>
      </c>
      <c r="C82" s="5">
        <v>1223</v>
      </c>
      <c r="D82" s="4">
        <v>32</v>
      </c>
      <c r="E82" s="4">
        <v>11</v>
      </c>
      <c r="F82" s="7">
        <f>D82/B82*100000</f>
        <v>73.04101709616306</v>
      </c>
    </row>
    <row r="83" spans="1:6" x14ac:dyDescent="0.3">
      <c r="A83" s="2" t="s">
        <v>76</v>
      </c>
      <c r="B83" s="3">
        <v>29035</v>
      </c>
      <c r="C83" s="2">
        <v>965</v>
      </c>
      <c r="D83" s="2">
        <v>21</v>
      </c>
      <c r="E83" s="2">
        <v>4</v>
      </c>
      <c r="F83" s="7">
        <f>D83/B83*100000</f>
        <v>72.326502496986393</v>
      </c>
    </row>
    <row r="84" spans="1:6" x14ac:dyDescent="0.3">
      <c r="A84" s="4" t="s">
        <v>138</v>
      </c>
      <c r="B84" s="5">
        <v>5599</v>
      </c>
      <c r="C84" s="4">
        <v>122</v>
      </c>
      <c r="D84" s="4">
        <v>4</v>
      </c>
      <c r="E84" s="4">
        <v>3</v>
      </c>
      <c r="F84" s="7">
        <f>D84/B84*100000</f>
        <v>71.441328808715838</v>
      </c>
    </row>
    <row r="85" spans="1:6" x14ac:dyDescent="0.3">
      <c r="A85" s="4" t="s">
        <v>80</v>
      </c>
      <c r="B85" s="5">
        <v>26763</v>
      </c>
      <c r="C85" s="4">
        <v>398</v>
      </c>
      <c r="D85" s="4">
        <v>19</v>
      </c>
      <c r="E85" s="4">
        <v>4</v>
      </c>
      <c r="F85" s="7">
        <f>D85/B85*100000</f>
        <v>70.993535851735601</v>
      </c>
    </row>
    <row r="86" spans="1:6" x14ac:dyDescent="0.3">
      <c r="A86" s="2" t="s">
        <v>56</v>
      </c>
      <c r="B86" s="3">
        <v>53965</v>
      </c>
      <c r="C86" s="3">
        <v>1511</v>
      </c>
      <c r="D86" s="2">
        <v>38</v>
      </c>
      <c r="E86" s="2">
        <v>9</v>
      </c>
      <c r="F86" s="7">
        <f>D86/B86*100000</f>
        <v>70.416010377096271</v>
      </c>
    </row>
    <row r="87" spans="1:6" x14ac:dyDescent="0.3">
      <c r="A87" s="4" t="s">
        <v>118</v>
      </c>
      <c r="B87" s="5">
        <v>10011</v>
      </c>
      <c r="C87" s="4">
        <v>274</v>
      </c>
      <c r="D87" s="4">
        <v>7</v>
      </c>
      <c r="E87" s="4">
        <v>0</v>
      </c>
      <c r="F87" s="7">
        <f>D87/B87*100000</f>
        <v>69.923084606932377</v>
      </c>
    </row>
    <row r="88" spans="1:6" x14ac:dyDescent="0.3">
      <c r="A88" s="4" t="s">
        <v>54</v>
      </c>
      <c r="B88" s="5">
        <v>55123</v>
      </c>
      <c r="C88" s="5">
        <v>1675</v>
      </c>
      <c r="D88" s="4">
        <v>38</v>
      </c>
      <c r="E88" s="4">
        <v>17</v>
      </c>
      <c r="F88" s="7">
        <f>D88/B88*100000</f>
        <v>68.936741469078243</v>
      </c>
    </row>
    <row r="89" spans="1:6" x14ac:dyDescent="0.3">
      <c r="A89" s="4" t="s">
        <v>55</v>
      </c>
      <c r="B89" s="5">
        <v>55400</v>
      </c>
      <c r="C89" s="5">
        <v>1184</v>
      </c>
      <c r="D89" s="4">
        <v>38</v>
      </c>
      <c r="E89" s="4">
        <v>16</v>
      </c>
      <c r="F89" s="7">
        <f>D89/B89*100000</f>
        <v>68.59205776173286</v>
      </c>
    </row>
    <row r="90" spans="1:6" x14ac:dyDescent="0.3">
      <c r="A90" s="4" t="s">
        <v>92</v>
      </c>
      <c r="B90" s="5">
        <v>20831</v>
      </c>
      <c r="C90" s="4">
        <v>499</v>
      </c>
      <c r="D90" s="4">
        <v>14</v>
      </c>
      <c r="E90" s="4">
        <v>6</v>
      </c>
      <c r="F90" s="7">
        <f>D90/B90*100000</f>
        <v>67.207527243051217</v>
      </c>
    </row>
    <row r="91" spans="1:6" x14ac:dyDescent="0.3">
      <c r="A91" s="2" t="s">
        <v>141</v>
      </c>
      <c r="B91" s="3">
        <v>5954</v>
      </c>
      <c r="C91" s="2">
        <v>144</v>
      </c>
      <c r="D91" s="2">
        <v>4</v>
      </c>
      <c r="E91" s="2">
        <v>1</v>
      </c>
      <c r="F91" s="7">
        <f>D91/B91*100000</f>
        <v>67.181726570372859</v>
      </c>
    </row>
    <row r="92" spans="1:6" x14ac:dyDescent="0.3">
      <c r="A92" s="4" t="s">
        <v>106</v>
      </c>
      <c r="B92" s="5">
        <v>14949</v>
      </c>
      <c r="C92" s="4">
        <v>445</v>
      </c>
      <c r="D92" s="4">
        <v>10</v>
      </c>
      <c r="E92" s="4">
        <v>9</v>
      </c>
      <c r="F92" s="7">
        <f>D92/B92*100000</f>
        <v>66.894106629205965</v>
      </c>
    </row>
    <row r="93" spans="1:6" x14ac:dyDescent="0.3">
      <c r="A93" s="4" t="s">
        <v>86</v>
      </c>
      <c r="B93" s="5">
        <v>22711</v>
      </c>
      <c r="C93" s="4">
        <v>398</v>
      </c>
      <c r="D93" s="4">
        <v>15</v>
      </c>
      <c r="E93" s="4">
        <v>9</v>
      </c>
      <c r="F93" s="7">
        <f>D93/B93*100000</f>
        <v>66.047289859539433</v>
      </c>
    </row>
    <row r="94" spans="1:6" x14ac:dyDescent="0.3">
      <c r="A94" s="4" t="s">
        <v>98</v>
      </c>
      <c r="B94" s="5">
        <v>18251</v>
      </c>
      <c r="C94" s="4">
        <v>501</v>
      </c>
      <c r="D94" s="4">
        <v>12</v>
      </c>
      <c r="E94" s="4">
        <v>2</v>
      </c>
      <c r="F94" s="7">
        <f>D94/B94*100000</f>
        <v>65.749821927565606</v>
      </c>
    </row>
    <row r="95" spans="1:6" x14ac:dyDescent="0.3">
      <c r="A95" s="2" t="s">
        <v>91</v>
      </c>
      <c r="B95" s="3">
        <v>21301</v>
      </c>
      <c r="C95" s="2">
        <v>540</v>
      </c>
      <c r="D95" s="2">
        <v>14</v>
      </c>
      <c r="E95" s="2">
        <v>4</v>
      </c>
      <c r="F95" s="7">
        <f>D95/B95*100000</f>
        <v>65.724613867893524</v>
      </c>
    </row>
    <row r="96" spans="1:6" x14ac:dyDescent="0.3">
      <c r="A96" s="4" t="s">
        <v>88</v>
      </c>
      <c r="B96" s="5">
        <v>23093</v>
      </c>
      <c r="C96" s="4">
        <v>721</v>
      </c>
      <c r="D96" s="4">
        <v>15</v>
      </c>
      <c r="E96" s="4">
        <v>7</v>
      </c>
      <c r="F96" s="7">
        <f>D96/B96*100000</f>
        <v>64.954748192092836</v>
      </c>
    </row>
    <row r="97" spans="1:6" x14ac:dyDescent="0.3">
      <c r="A97" s="2" t="s">
        <v>87</v>
      </c>
      <c r="B97" s="3">
        <v>23517</v>
      </c>
      <c r="C97" s="2">
        <v>871</v>
      </c>
      <c r="D97" s="2">
        <v>15</v>
      </c>
      <c r="E97" s="2">
        <v>1</v>
      </c>
      <c r="F97" s="7">
        <f>D97/B97*100000</f>
        <v>63.783645873198111</v>
      </c>
    </row>
    <row r="98" spans="1:6" x14ac:dyDescent="0.3">
      <c r="A98" s="2" t="s">
        <v>135</v>
      </c>
      <c r="B98" s="3">
        <v>7856</v>
      </c>
      <c r="C98" s="2">
        <v>300</v>
      </c>
      <c r="D98" s="2">
        <v>5</v>
      </c>
      <c r="E98" s="2">
        <v>3</v>
      </c>
      <c r="F98" s="7">
        <f>D98/B98*100000</f>
        <v>63.645621181262733</v>
      </c>
    </row>
    <row r="99" spans="1:6" x14ac:dyDescent="0.3">
      <c r="A99" s="4" t="s">
        <v>90</v>
      </c>
      <c r="B99" s="5">
        <v>22243</v>
      </c>
      <c r="C99" s="4">
        <v>416</v>
      </c>
      <c r="D99" s="4">
        <v>14</v>
      </c>
      <c r="E99" s="4">
        <v>8</v>
      </c>
      <c r="F99" s="7">
        <f>D99/B99*100000</f>
        <v>62.94115002472688</v>
      </c>
    </row>
    <row r="100" spans="1:6" x14ac:dyDescent="0.3">
      <c r="A100" s="2" t="s">
        <v>58</v>
      </c>
      <c r="B100" s="3">
        <v>59171</v>
      </c>
      <c r="C100" s="3">
        <v>1327</v>
      </c>
      <c r="D100" s="2">
        <v>37</v>
      </c>
      <c r="E100" s="2">
        <v>17</v>
      </c>
      <c r="F100" s="7">
        <f>D100/B100*100000</f>
        <v>62.530631559378747</v>
      </c>
    </row>
    <row r="101" spans="1:6" x14ac:dyDescent="0.3">
      <c r="A101" s="4" t="s">
        <v>136</v>
      </c>
      <c r="B101" s="5">
        <v>6533</v>
      </c>
      <c r="C101" s="4">
        <v>152</v>
      </c>
      <c r="D101" s="4">
        <v>4</v>
      </c>
      <c r="E101" s="4">
        <v>3</v>
      </c>
      <c r="F101" s="7">
        <f>D101/B101*100000</f>
        <v>61.227613653757849</v>
      </c>
    </row>
    <row r="102" spans="1:6" x14ac:dyDescent="0.3">
      <c r="A102" s="4" t="s">
        <v>110</v>
      </c>
      <c r="B102" s="5">
        <v>14861</v>
      </c>
      <c r="C102" s="4">
        <v>240</v>
      </c>
      <c r="D102" s="4">
        <v>9</v>
      </c>
      <c r="E102" s="4">
        <v>2</v>
      </c>
      <c r="F102" s="7">
        <f>D102/B102*100000</f>
        <v>60.561200457573513</v>
      </c>
    </row>
    <row r="103" spans="1:6" x14ac:dyDescent="0.3">
      <c r="A103" s="2" t="s">
        <v>51</v>
      </c>
      <c r="B103" s="3">
        <v>64649</v>
      </c>
      <c r="C103" s="3">
        <v>1468</v>
      </c>
      <c r="D103" s="2">
        <v>39</v>
      </c>
      <c r="E103" s="2">
        <v>4</v>
      </c>
      <c r="F103" s="7">
        <f>D103/B103*100000</f>
        <v>60.325759099135333</v>
      </c>
    </row>
    <row r="104" spans="1:6" x14ac:dyDescent="0.3">
      <c r="A104" s="4" t="s">
        <v>126</v>
      </c>
      <c r="B104" s="5">
        <v>10126</v>
      </c>
      <c r="C104" s="4">
        <v>188</v>
      </c>
      <c r="D104" s="4">
        <v>6</v>
      </c>
      <c r="E104" s="4">
        <v>0</v>
      </c>
      <c r="F104" s="7">
        <f>D104/B104*100000</f>
        <v>59.253407070906583</v>
      </c>
    </row>
    <row r="105" spans="1:6" x14ac:dyDescent="0.3">
      <c r="A105" s="2" t="s">
        <v>97</v>
      </c>
      <c r="B105" s="3">
        <v>22152</v>
      </c>
      <c r="C105" s="2">
        <v>480</v>
      </c>
      <c r="D105" s="2">
        <v>13</v>
      </c>
      <c r="E105" s="2">
        <v>4</v>
      </c>
      <c r="F105" s="7">
        <f>D105/B105*100000</f>
        <v>58.685446009389672</v>
      </c>
    </row>
    <row r="106" spans="1:6" x14ac:dyDescent="0.3">
      <c r="A106" s="4" t="s">
        <v>94</v>
      </c>
      <c r="B106" s="5">
        <v>22261</v>
      </c>
      <c r="C106" s="4">
        <v>374</v>
      </c>
      <c r="D106" s="4">
        <v>13</v>
      </c>
      <c r="E106" s="4">
        <v>8</v>
      </c>
      <c r="F106" s="7">
        <f>D106/B106*100000</f>
        <v>58.398095323660215</v>
      </c>
    </row>
    <row r="107" spans="1:6" x14ac:dyDescent="0.3">
      <c r="A107" s="4" t="s">
        <v>75</v>
      </c>
      <c r="B107" s="5">
        <v>39556</v>
      </c>
      <c r="C107" s="4">
        <v>842</v>
      </c>
      <c r="D107" s="4">
        <v>23</v>
      </c>
      <c r="E107" s="4">
        <v>9</v>
      </c>
      <c r="F107" s="7">
        <f>D107/B107*100000</f>
        <v>58.145414096470823</v>
      </c>
    </row>
    <row r="108" spans="1:6" x14ac:dyDescent="0.3">
      <c r="A108" s="4" t="s">
        <v>130</v>
      </c>
      <c r="B108" s="5">
        <v>8737</v>
      </c>
      <c r="C108" s="4">
        <v>259</v>
      </c>
      <c r="D108" s="4">
        <v>5</v>
      </c>
      <c r="E108" s="4">
        <v>1</v>
      </c>
      <c r="F108" s="7">
        <f>D108/B108*100000</f>
        <v>57.227881423829686</v>
      </c>
    </row>
    <row r="109" spans="1:6" x14ac:dyDescent="0.3">
      <c r="A109" s="4" t="s">
        <v>24</v>
      </c>
      <c r="B109" s="5">
        <v>272584</v>
      </c>
      <c r="C109" s="5">
        <v>5587</v>
      </c>
      <c r="D109" s="4">
        <v>149</v>
      </c>
      <c r="E109" s="4">
        <v>47</v>
      </c>
      <c r="F109" s="7">
        <f>D109/B109*100000</f>
        <v>54.662049129809525</v>
      </c>
    </row>
    <row r="110" spans="1:6" x14ac:dyDescent="0.3">
      <c r="A110" s="4" t="s">
        <v>152</v>
      </c>
      <c r="B110" s="5">
        <v>5584</v>
      </c>
      <c r="C110" s="4">
        <v>111</v>
      </c>
      <c r="D110" s="4">
        <v>3</v>
      </c>
      <c r="E110" s="4">
        <v>0</v>
      </c>
      <c r="F110" s="7">
        <f>D110/B110*100000</f>
        <v>53.724928366762178</v>
      </c>
    </row>
    <row r="111" spans="1:6" x14ac:dyDescent="0.3">
      <c r="A111" s="2" t="s">
        <v>64</v>
      </c>
      <c r="B111" s="3">
        <v>58750</v>
      </c>
      <c r="C111" s="3">
        <v>1228</v>
      </c>
      <c r="D111" s="2">
        <v>31</v>
      </c>
      <c r="E111" s="2">
        <v>15</v>
      </c>
      <c r="F111" s="7">
        <f>D111/B111*100000</f>
        <v>52.765957446808507</v>
      </c>
    </row>
    <row r="112" spans="1:6" x14ac:dyDescent="0.3">
      <c r="A112" s="2" t="s">
        <v>129</v>
      </c>
      <c r="B112" s="3">
        <v>9866</v>
      </c>
      <c r="C112" s="2">
        <v>107</v>
      </c>
      <c r="D112" s="2">
        <v>5</v>
      </c>
      <c r="E112" s="2">
        <v>0</v>
      </c>
      <c r="F112" s="7">
        <f>D112/B112*100000</f>
        <v>50.679099939185079</v>
      </c>
    </row>
    <row r="113" spans="1:6" x14ac:dyDescent="0.3">
      <c r="A113" s="2" t="s">
        <v>117</v>
      </c>
      <c r="B113" s="3">
        <v>14655</v>
      </c>
      <c r="C113" s="2">
        <v>274</v>
      </c>
      <c r="D113" s="2">
        <v>7</v>
      </c>
      <c r="E113" s="2">
        <v>1</v>
      </c>
      <c r="F113" s="7">
        <f>D113/B113*100000</f>
        <v>47.765267826680315</v>
      </c>
    </row>
    <row r="114" spans="1:6" x14ac:dyDescent="0.3">
      <c r="A114" s="2" t="s">
        <v>81</v>
      </c>
      <c r="B114" s="3">
        <v>33792</v>
      </c>
      <c r="C114" s="2">
        <v>727</v>
      </c>
      <c r="D114" s="2">
        <v>16</v>
      </c>
      <c r="E114" s="2">
        <v>8</v>
      </c>
      <c r="F114" s="7">
        <f>D114/B114*100000</f>
        <v>47.348484848484851</v>
      </c>
    </row>
    <row r="115" spans="1:6" x14ac:dyDescent="0.3">
      <c r="A115" s="2" t="s">
        <v>78</v>
      </c>
      <c r="B115" s="3">
        <v>45714</v>
      </c>
      <c r="C115" s="3">
        <v>1131</v>
      </c>
      <c r="D115" s="2">
        <v>21</v>
      </c>
      <c r="E115" s="2">
        <v>5</v>
      </c>
      <c r="F115" s="7">
        <f>D115/B115*100000</f>
        <v>45.937787111169449</v>
      </c>
    </row>
    <row r="116" spans="1:6" x14ac:dyDescent="0.3">
      <c r="A116" s="4" t="s">
        <v>128</v>
      </c>
      <c r="B116" s="5">
        <v>13133</v>
      </c>
      <c r="C116" s="4">
        <v>384</v>
      </c>
      <c r="D116" s="4">
        <v>6</v>
      </c>
      <c r="E116" s="4">
        <v>1</v>
      </c>
      <c r="F116" s="7">
        <f>D116/B116*100000</f>
        <v>45.686438742100052</v>
      </c>
    </row>
    <row r="117" spans="1:6" x14ac:dyDescent="0.3">
      <c r="A117" s="4" t="s">
        <v>146</v>
      </c>
      <c r="B117" s="5">
        <v>6926</v>
      </c>
      <c r="C117" s="4">
        <v>197</v>
      </c>
      <c r="D117" s="4">
        <v>3</v>
      </c>
      <c r="E117" s="4">
        <v>1</v>
      </c>
      <c r="F117" s="7">
        <f>D117/B117*100000</f>
        <v>43.31504475887958</v>
      </c>
    </row>
    <row r="118" spans="1:6" x14ac:dyDescent="0.3">
      <c r="A118" s="2" t="s">
        <v>119</v>
      </c>
      <c r="B118" s="3">
        <v>16957</v>
      </c>
      <c r="C118" s="2">
        <v>201</v>
      </c>
      <c r="D118" s="2">
        <v>7</v>
      </c>
      <c r="E118" s="2">
        <v>5</v>
      </c>
      <c r="F118" s="7">
        <f>D118/B118*100000</f>
        <v>41.280886949342452</v>
      </c>
    </row>
    <row r="119" spans="1:6" x14ac:dyDescent="0.3">
      <c r="A119" s="2" t="s">
        <v>137</v>
      </c>
      <c r="B119" s="3">
        <v>9722</v>
      </c>
      <c r="C119" s="2">
        <v>186</v>
      </c>
      <c r="D119" s="2">
        <v>4</v>
      </c>
      <c r="E119" s="2">
        <v>1</v>
      </c>
      <c r="F119" s="7">
        <f>D119/B119*100000</f>
        <v>41.143797572515943</v>
      </c>
    </row>
    <row r="120" spans="1:6" x14ac:dyDescent="0.3">
      <c r="A120" s="4" t="s">
        <v>84</v>
      </c>
      <c r="B120" s="5">
        <v>39262</v>
      </c>
      <c r="C120" s="5">
        <v>1137</v>
      </c>
      <c r="D120" s="4">
        <v>16</v>
      </c>
      <c r="E120" s="4">
        <v>6</v>
      </c>
      <c r="F120" s="7">
        <f>D120/B120*100000</f>
        <v>40.7518720391218</v>
      </c>
    </row>
    <row r="121" spans="1:6" x14ac:dyDescent="0.3">
      <c r="A121" s="4" t="s">
        <v>73</v>
      </c>
      <c r="B121" s="5">
        <v>56568</v>
      </c>
      <c r="C121" s="5">
        <v>1075</v>
      </c>
      <c r="D121" s="4">
        <v>23</v>
      </c>
      <c r="E121" s="4">
        <v>7</v>
      </c>
      <c r="F121" s="7">
        <f>D121/B121*100000</f>
        <v>40.659029840192339</v>
      </c>
    </row>
    <row r="122" spans="1:6" x14ac:dyDescent="0.3">
      <c r="A122" s="2" t="s">
        <v>40</v>
      </c>
      <c r="B122" s="3">
        <v>94104</v>
      </c>
      <c r="C122" s="3">
        <v>1658</v>
      </c>
      <c r="D122" s="2">
        <v>38</v>
      </c>
      <c r="E122" s="2">
        <v>16</v>
      </c>
      <c r="F122" s="7">
        <f>D122/B122*100000</f>
        <v>40.380855224007483</v>
      </c>
    </row>
    <row r="123" spans="1:6" x14ac:dyDescent="0.3">
      <c r="A123" s="2" t="s">
        <v>31</v>
      </c>
      <c r="B123" s="3">
        <v>50872</v>
      </c>
      <c r="C123" s="2">
        <v>789</v>
      </c>
      <c r="D123" s="2">
        <v>20</v>
      </c>
      <c r="E123" s="2">
        <v>4</v>
      </c>
      <c r="F123" s="7">
        <f>D123/B123*100000</f>
        <v>39.314357603396758</v>
      </c>
    </row>
    <row r="124" spans="1:6" x14ac:dyDescent="0.3">
      <c r="A124" s="4" t="s">
        <v>132</v>
      </c>
      <c r="B124" s="5">
        <v>13167</v>
      </c>
      <c r="C124" s="4">
        <v>373</v>
      </c>
      <c r="D124" s="4">
        <v>5</v>
      </c>
      <c r="E124" s="4">
        <v>1</v>
      </c>
      <c r="F124" s="7">
        <f>D124/B124*100000</f>
        <v>37.973722184248494</v>
      </c>
    </row>
    <row r="125" spans="1:6" x14ac:dyDescent="0.3">
      <c r="A125" s="4" t="s">
        <v>164</v>
      </c>
      <c r="B125" s="5">
        <v>5272</v>
      </c>
      <c r="C125" s="4">
        <v>125</v>
      </c>
      <c r="D125" s="4">
        <v>2</v>
      </c>
      <c r="E125" s="4">
        <v>0</v>
      </c>
      <c r="F125" s="7">
        <f>D125/B125*100000</f>
        <v>37.936267071320181</v>
      </c>
    </row>
    <row r="126" spans="1:6" x14ac:dyDescent="0.3">
      <c r="A126" s="4" t="s">
        <v>134</v>
      </c>
      <c r="B126" s="5">
        <v>13388</v>
      </c>
      <c r="C126" s="4">
        <v>207</v>
      </c>
      <c r="D126" s="4">
        <v>5</v>
      </c>
      <c r="E126" s="4">
        <v>1</v>
      </c>
      <c r="F126" s="7">
        <f>D126/B126*100000</f>
        <v>37.346877801015836</v>
      </c>
    </row>
    <row r="127" spans="1:6" x14ac:dyDescent="0.3">
      <c r="A127" s="4" t="s">
        <v>116</v>
      </c>
      <c r="B127" s="5">
        <v>18893</v>
      </c>
      <c r="C127" s="4">
        <v>282</v>
      </c>
      <c r="D127" s="4">
        <v>7</v>
      </c>
      <c r="E127" s="4">
        <v>0</v>
      </c>
      <c r="F127" s="7">
        <f>D127/B127*100000</f>
        <v>37.050759540570581</v>
      </c>
    </row>
    <row r="128" spans="1:6" x14ac:dyDescent="0.3">
      <c r="A128" s="4" t="s">
        <v>79</v>
      </c>
      <c r="B128" s="5">
        <v>57108</v>
      </c>
      <c r="C128" s="5">
        <v>1105</v>
      </c>
      <c r="D128" s="4">
        <v>21</v>
      </c>
      <c r="E128" s="4">
        <v>10</v>
      </c>
      <c r="F128" s="7">
        <f>D128/B128*100000</f>
        <v>36.772431183021645</v>
      </c>
    </row>
    <row r="129" spans="1:6" x14ac:dyDescent="0.3">
      <c r="A129" s="4" t="s">
        <v>112</v>
      </c>
      <c r="B129" s="5">
        <v>22364</v>
      </c>
      <c r="C129" s="4">
        <v>352</v>
      </c>
      <c r="D129" s="4">
        <v>8</v>
      </c>
      <c r="E129" s="4">
        <v>3</v>
      </c>
      <c r="F129" s="7">
        <f>D129/B129*100000</f>
        <v>35.77177606868181</v>
      </c>
    </row>
    <row r="130" spans="1:6" x14ac:dyDescent="0.3">
      <c r="A130" s="2" t="s">
        <v>85</v>
      </c>
      <c r="B130" s="3">
        <v>43144</v>
      </c>
      <c r="C130" s="2">
        <v>855</v>
      </c>
      <c r="D130" s="2">
        <v>15</v>
      </c>
      <c r="E130" s="2">
        <v>3</v>
      </c>
      <c r="F130" s="7">
        <f>D130/B130*100000</f>
        <v>34.767290932690528</v>
      </c>
    </row>
    <row r="131" spans="1:6" x14ac:dyDescent="0.3">
      <c r="A131" s="4" t="s">
        <v>142</v>
      </c>
      <c r="B131" s="5">
        <v>8822</v>
      </c>
      <c r="C131" s="4">
        <v>221</v>
      </c>
      <c r="D131" s="4">
        <v>3</v>
      </c>
      <c r="E131" s="4">
        <v>1</v>
      </c>
      <c r="F131" s="7">
        <f>D131/B131*100000</f>
        <v>34.005894355021532</v>
      </c>
    </row>
    <row r="132" spans="1:6" x14ac:dyDescent="0.3">
      <c r="A132" s="2" t="s">
        <v>163</v>
      </c>
      <c r="B132" s="3">
        <v>6027</v>
      </c>
      <c r="C132" s="2">
        <v>168</v>
      </c>
      <c r="D132" s="2">
        <v>2</v>
      </c>
      <c r="E132" s="2">
        <v>1</v>
      </c>
      <c r="F132" s="7">
        <f>D132/B132*100000</f>
        <v>33.184005309440849</v>
      </c>
    </row>
    <row r="133" spans="1:6" x14ac:dyDescent="0.3">
      <c r="A133" s="4" t="s">
        <v>140</v>
      </c>
      <c r="B133" s="5">
        <v>12141</v>
      </c>
      <c r="C133" s="4">
        <v>483</v>
      </c>
      <c r="D133" s="4">
        <v>4</v>
      </c>
      <c r="E133" s="4">
        <v>1</v>
      </c>
      <c r="F133" s="7">
        <f>D133/B133*100000</f>
        <v>32.946215303517008</v>
      </c>
    </row>
    <row r="134" spans="1:6" x14ac:dyDescent="0.3">
      <c r="A134" s="4" t="s">
        <v>158</v>
      </c>
      <c r="B134" s="5">
        <v>6147</v>
      </c>
      <c r="C134" s="4">
        <v>78</v>
      </c>
      <c r="D134" s="4">
        <v>2</v>
      </c>
      <c r="E134" s="4">
        <v>1</v>
      </c>
      <c r="F134" s="7">
        <f>D134/B134*100000</f>
        <v>32.536196518626973</v>
      </c>
    </row>
    <row r="135" spans="1:6" x14ac:dyDescent="0.3">
      <c r="A135" s="2" t="s">
        <v>127</v>
      </c>
      <c r="B135" s="3">
        <v>18820</v>
      </c>
      <c r="C135" s="2">
        <v>455</v>
      </c>
      <c r="D135" s="2">
        <v>6</v>
      </c>
      <c r="E135" s="2">
        <v>1</v>
      </c>
      <c r="F135" s="7">
        <f>D135/B135*100000</f>
        <v>31.880977683315621</v>
      </c>
    </row>
    <row r="136" spans="1:6" x14ac:dyDescent="0.3">
      <c r="A136" s="2" t="s">
        <v>159</v>
      </c>
      <c r="B136" s="3">
        <v>6288</v>
      </c>
      <c r="C136" s="2">
        <v>267</v>
      </c>
      <c r="D136" s="2">
        <v>2</v>
      </c>
      <c r="E136" s="2">
        <v>1</v>
      </c>
      <c r="F136" s="7">
        <f>D136/B136*100000</f>
        <v>31.806615776081426</v>
      </c>
    </row>
    <row r="137" spans="1:6" x14ac:dyDescent="0.3">
      <c r="A137" s="2" t="s">
        <v>125</v>
      </c>
      <c r="B137" s="3">
        <v>19056</v>
      </c>
      <c r="C137" s="2">
        <v>271</v>
      </c>
      <c r="D137" s="2">
        <v>6</v>
      </c>
      <c r="E137" s="2">
        <v>3</v>
      </c>
      <c r="F137" s="7">
        <f>D137/B137*100000</f>
        <v>31.486146095717885</v>
      </c>
    </row>
    <row r="138" spans="1:6" x14ac:dyDescent="0.3">
      <c r="A138" s="4" t="s">
        <v>154</v>
      </c>
      <c r="B138" s="5">
        <v>6586</v>
      </c>
      <c r="C138" s="4">
        <v>70</v>
      </c>
      <c r="D138" s="4">
        <v>2</v>
      </c>
      <c r="E138" s="4">
        <v>2</v>
      </c>
      <c r="F138" s="7">
        <f>D138/B138*100000</f>
        <v>30.36744609778318</v>
      </c>
    </row>
    <row r="139" spans="1:6" x14ac:dyDescent="0.3">
      <c r="A139" s="2" t="s">
        <v>143</v>
      </c>
      <c r="B139" s="3">
        <v>9974</v>
      </c>
      <c r="C139" s="2">
        <v>167</v>
      </c>
      <c r="D139" s="2">
        <v>3</v>
      </c>
      <c r="E139" s="2">
        <v>1</v>
      </c>
      <c r="F139" s="7">
        <f>D139/B139*100000</f>
        <v>30.078203328654499</v>
      </c>
    </row>
    <row r="140" spans="1:6" x14ac:dyDescent="0.3">
      <c r="A140" s="2" t="s">
        <v>145</v>
      </c>
      <c r="B140" s="3">
        <v>10532</v>
      </c>
      <c r="C140" s="2">
        <v>284</v>
      </c>
      <c r="D140" s="2">
        <v>3</v>
      </c>
      <c r="E140" s="2">
        <v>1</v>
      </c>
      <c r="F140" s="7">
        <f>D140/B140*100000</f>
        <v>28.484618306114697</v>
      </c>
    </row>
    <row r="141" spans="1:6" x14ac:dyDescent="0.3">
      <c r="A141" s="4" t="s">
        <v>148</v>
      </c>
      <c r="B141" s="5">
        <v>10577</v>
      </c>
      <c r="C141" s="4">
        <v>165</v>
      </c>
      <c r="D141" s="4">
        <v>3</v>
      </c>
      <c r="E141" s="4">
        <v>2</v>
      </c>
      <c r="F141" s="7">
        <f>D141/B141*100000</f>
        <v>28.363430084144845</v>
      </c>
    </row>
    <row r="142" spans="1:6" x14ac:dyDescent="0.3">
      <c r="A142" s="2" t="s">
        <v>101</v>
      </c>
      <c r="B142" s="3">
        <v>42870</v>
      </c>
      <c r="C142" s="3">
        <v>1646</v>
      </c>
      <c r="D142" s="2">
        <v>12</v>
      </c>
      <c r="E142" s="2">
        <v>5</v>
      </c>
      <c r="F142" s="7">
        <f>D142/B142*100000</f>
        <v>27.991602519244228</v>
      </c>
    </row>
    <row r="143" spans="1:6" x14ac:dyDescent="0.3">
      <c r="A143" s="2" t="s">
        <v>165</v>
      </c>
      <c r="B143" s="3">
        <v>7236</v>
      </c>
      <c r="C143" s="2">
        <v>186</v>
      </c>
      <c r="D143" s="2">
        <v>2</v>
      </c>
      <c r="E143" s="2">
        <v>2</v>
      </c>
      <c r="F143" s="7">
        <f>D143/B143*100000</f>
        <v>27.639579878385849</v>
      </c>
    </row>
    <row r="144" spans="1:6" x14ac:dyDescent="0.3">
      <c r="A144" s="4" t="s">
        <v>104</v>
      </c>
      <c r="B144" s="5">
        <v>40622</v>
      </c>
      <c r="C144" s="4">
        <v>811</v>
      </c>
      <c r="D144" s="4">
        <v>11</v>
      </c>
      <c r="E144" s="4">
        <v>4</v>
      </c>
      <c r="F144" s="7">
        <f>D144/B144*100000</f>
        <v>27.078922751218553</v>
      </c>
    </row>
    <row r="145" spans="1:6" x14ac:dyDescent="0.3">
      <c r="A145" s="4" t="s">
        <v>162</v>
      </c>
      <c r="B145" s="5">
        <v>7442</v>
      </c>
      <c r="C145" s="4">
        <v>167</v>
      </c>
      <c r="D145" s="4">
        <v>2</v>
      </c>
      <c r="E145" s="4">
        <v>2</v>
      </c>
      <c r="F145" s="7">
        <f>D145/B145*100000</f>
        <v>26.874496103198062</v>
      </c>
    </row>
    <row r="146" spans="1:6" x14ac:dyDescent="0.3">
      <c r="A146" s="4" t="s">
        <v>156</v>
      </c>
      <c r="B146" s="5">
        <v>7833</v>
      </c>
      <c r="C146" s="4">
        <v>83</v>
      </c>
      <c r="D146" s="4">
        <v>2</v>
      </c>
      <c r="E146" s="4">
        <v>2</v>
      </c>
      <c r="F146" s="7">
        <f>D146/B146*100000</f>
        <v>25.533001404315076</v>
      </c>
    </row>
    <row r="147" spans="1:6" x14ac:dyDescent="0.3">
      <c r="A147" s="4" t="s">
        <v>114</v>
      </c>
      <c r="B147" s="5">
        <v>32089</v>
      </c>
      <c r="C147" s="4">
        <v>667</v>
      </c>
      <c r="D147" s="4">
        <v>8</v>
      </c>
      <c r="E147" s="4">
        <v>3</v>
      </c>
      <c r="F147" s="7">
        <f>D147/B147*100000</f>
        <v>24.930661597432145</v>
      </c>
    </row>
    <row r="148" spans="1:6" x14ac:dyDescent="0.3">
      <c r="A148" s="2" t="s">
        <v>147</v>
      </c>
      <c r="B148" s="3">
        <v>12102</v>
      </c>
      <c r="C148" s="2">
        <v>622</v>
      </c>
      <c r="D148" s="2">
        <v>3</v>
      </c>
      <c r="E148" s="2">
        <v>0</v>
      </c>
      <c r="F148" s="7">
        <f>D148/B148*100000</f>
        <v>24.789291026276647</v>
      </c>
    </row>
    <row r="149" spans="1:6" x14ac:dyDescent="0.3">
      <c r="A149" s="4" t="s">
        <v>160</v>
      </c>
      <c r="B149" s="5">
        <v>8241</v>
      </c>
      <c r="C149" s="4">
        <v>100</v>
      </c>
      <c r="D149" s="4">
        <v>2</v>
      </c>
      <c r="E149" s="4">
        <v>0</v>
      </c>
      <c r="F149" s="7">
        <f>D149/B149*100000</f>
        <v>24.268899405411965</v>
      </c>
    </row>
    <row r="150" spans="1:6" x14ac:dyDescent="0.3">
      <c r="A150" s="2" t="s">
        <v>133</v>
      </c>
      <c r="B150" s="3">
        <v>22032</v>
      </c>
      <c r="C150" s="2">
        <v>371</v>
      </c>
      <c r="D150" s="2">
        <v>5</v>
      </c>
      <c r="E150" s="2">
        <v>3</v>
      </c>
      <c r="F150" s="7">
        <f>D150/B150*100000</f>
        <v>22.694262890341324</v>
      </c>
    </row>
    <row r="151" spans="1:6" x14ac:dyDescent="0.3">
      <c r="A151" s="4" t="s">
        <v>144</v>
      </c>
      <c r="B151" s="5">
        <v>14383</v>
      </c>
      <c r="C151" s="4">
        <v>224</v>
      </c>
      <c r="D151" s="4">
        <v>3</v>
      </c>
      <c r="E151" s="4">
        <v>1</v>
      </c>
      <c r="F151" s="7">
        <f>D151/B151*100000</f>
        <v>20.857957310714038</v>
      </c>
    </row>
    <row r="152" spans="1:6" x14ac:dyDescent="0.3">
      <c r="A152" s="4" t="s">
        <v>82</v>
      </c>
      <c r="B152" s="5">
        <v>78252</v>
      </c>
      <c r="C152" s="4">
        <v>972</v>
      </c>
      <c r="D152" s="4">
        <v>16</v>
      </c>
      <c r="E152" s="4">
        <v>6</v>
      </c>
      <c r="F152" s="7">
        <f>D152/B152*100000</f>
        <v>20.446761744108777</v>
      </c>
    </row>
    <row r="153" spans="1:6" x14ac:dyDescent="0.3">
      <c r="A153" s="2" t="s">
        <v>149</v>
      </c>
      <c r="B153" s="3">
        <v>15275</v>
      </c>
      <c r="C153" s="2">
        <v>608</v>
      </c>
      <c r="D153" s="2">
        <v>3</v>
      </c>
      <c r="E153" s="2">
        <v>0</v>
      </c>
      <c r="F153" s="7">
        <f>D153/B153*100000</f>
        <v>19.639934533551553</v>
      </c>
    </row>
    <row r="154" spans="1:6" x14ac:dyDescent="0.3">
      <c r="A154" s="4" t="s">
        <v>168</v>
      </c>
      <c r="B154" s="5">
        <v>5124</v>
      </c>
      <c r="C154" s="4">
        <v>177</v>
      </c>
      <c r="D154" s="4">
        <v>1</v>
      </c>
      <c r="E154" s="4">
        <v>1</v>
      </c>
      <c r="F154" s="7">
        <f>D154/B154*100000</f>
        <v>19.516003122560498</v>
      </c>
    </row>
    <row r="155" spans="1:6" x14ac:dyDescent="0.3">
      <c r="A155" s="2" t="s">
        <v>131</v>
      </c>
      <c r="B155" s="3">
        <v>26184</v>
      </c>
      <c r="C155" s="2">
        <v>662</v>
      </c>
      <c r="D155" s="2">
        <v>5</v>
      </c>
      <c r="E155" s="2">
        <v>1</v>
      </c>
      <c r="F155" s="7">
        <f>D155/B155*100000</f>
        <v>19.095630919645583</v>
      </c>
    </row>
    <row r="156" spans="1:6" x14ac:dyDescent="0.3">
      <c r="A156" s="2" t="s">
        <v>151</v>
      </c>
      <c r="B156" s="3">
        <v>15831</v>
      </c>
      <c r="C156" s="2">
        <v>312</v>
      </c>
      <c r="D156" s="2">
        <v>3</v>
      </c>
      <c r="E156" s="2">
        <v>3</v>
      </c>
      <c r="F156" s="7">
        <f>D156/B156*100000</f>
        <v>18.950161076369149</v>
      </c>
    </row>
    <row r="157" spans="1:6" x14ac:dyDescent="0.3">
      <c r="A157" s="2" t="s">
        <v>139</v>
      </c>
      <c r="B157" s="3">
        <v>22449</v>
      </c>
      <c r="C157" s="2">
        <v>357</v>
      </c>
      <c r="D157" s="2">
        <v>4</v>
      </c>
      <c r="E157" s="2">
        <v>0</v>
      </c>
      <c r="F157" s="7">
        <f>D157/B157*100000</f>
        <v>17.818165619849434</v>
      </c>
    </row>
    <row r="158" spans="1:6" x14ac:dyDescent="0.3">
      <c r="A158" s="4" t="s">
        <v>122</v>
      </c>
      <c r="B158" s="5">
        <v>40666</v>
      </c>
      <c r="C158" s="4">
        <v>581</v>
      </c>
      <c r="D158" s="4">
        <v>7</v>
      </c>
      <c r="E158" s="4">
        <v>3</v>
      </c>
      <c r="F158" s="7">
        <f>D158/B158*100000</f>
        <v>17.213396940933457</v>
      </c>
    </row>
    <row r="159" spans="1:6" x14ac:dyDescent="0.3">
      <c r="A159" s="4" t="s">
        <v>170</v>
      </c>
      <c r="B159" s="5">
        <v>6514</v>
      </c>
      <c r="C159" s="4">
        <v>70</v>
      </c>
      <c r="D159" s="4">
        <v>1</v>
      </c>
      <c r="E159" s="4">
        <v>0</v>
      </c>
      <c r="F159" s="7">
        <f>D159/B159*100000</f>
        <v>15.351550506601168</v>
      </c>
    </row>
    <row r="160" spans="1:6" x14ac:dyDescent="0.3">
      <c r="A160" s="2" t="s">
        <v>153</v>
      </c>
      <c r="B160" s="3">
        <v>13164</v>
      </c>
      <c r="C160" s="2">
        <v>140</v>
      </c>
      <c r="D160" s="2">
        <v>2</v>
      </c>
      <c r="E160" s="2">
        <v>0</v>
      </c>
      <c r="F160" s="7">
        <f>D160/B160*100000</f>
        <v>15.192950470981463</v>
      </c>
    </row>
    <row r="161" spans="1:6" x14ac:dyDescent="0.3">
      <c r="A161" s="2" t="s">
        <v>169</v>
      </c>
      <c r="B161" s="3">
        <v>6648</v>
      </c>
      <c r="C161" s="2">
        <v>59</v>
      </c>
      <c r="D161" s="2">
        <v>1</v>
      </c>
      <c r="E161" s="2">
        <v>0</v>
      </c>
      <c r="F161" s="7">
        <f>D161/B161*100000</f>
        <v>15.042117930204574</v>
      </c>
    </row>
    <row r="162" spans="1:6" x14ac:dyDescent="0.3">
      <c r="A162" s="4" t="s">
        <v>166</v>
      </c>
      <c r="B162" s="5">
        <v>7792</v>
      </c>
      <c r="C162" s="4">
        <v>117</v>
      </c>
      <c r="D162" s="4">
        <v>1</v>
      </c>
      <c r="E162" s="4">
        <v>1</v>
      </c>
      <c r="F162" s="7">
        <f>D162/B162*100000</f>
        <v>12.833675564681725</v>
      </c>
    </row>
    <row r="163" spans="1:6" x14ac:dyDescent="0.3">
      <c r="A163" s="4" t="s">
        <v>176</v>
      </c>
      <c r="B163" s="5">
        <v>8243</v>
      </c>
      <c r="C163" s="4">
        <v>244</v>
      </c>
      <c r="D163" s="4">
        <v>1</v>
      </c>
      <c r="E163" s="4">
        <v>0</v>
      </c>
      <c r="F163" s="7">
        <f>D163/B163*100000</f>
        <v>12.131505519835011</v>
      </c>
    </row>
    <row r="164" spans="1:6" x14ac:dyDescent="0.3">
      <c r="A164" s="2" t="s">
        <v>167</v>
      </c>
      <c r="B164" s="3">
        <v>8446</v>
      </c>
      <c r="C164" s="2">
        <v>29</v>
      </c>
      <c r="D164" s="2">
        <v>1</v>
      </c>
      <c r="E164" s="2">
        <v>0</v>
      </c>
      <c r="F164" s="7">
        <f>D164/B164*100000</f>
        <v>11.839924224484964</v>
      </c>
    </row>
    <row r="165" spans="1:6" x14ac:dyDescent="0.3">
      <c r="A165" s="2" t="s">
        <v>171</v>
      </c>
      <c r="B165" s="3">
        <v>8550</v>
      </c>
      <c r="C165" s="2">
        <v>169</v>
      </c>
      <c r="D165" s="2">
        <v>1</v>
      </c>
      <c r="E165" s="2">
        <v>0</v>
      </c>
      <c r="F165" s="7">
        <f>D165/B165*100000</f>
        <v>11.695906432748538</v>
      </c>
    </row>
    <row r="166" spans="1:6" x14ac:dyDescent="0.3">
      <c r="A166" s="4" t="s">
        <v>150</v>
      </c>
      <c r="B166" s="5">
        <v>25876</v>
      </c>
      <c r="C166" s="4">
        <v>483</v>
      </c>
      <c r="D166" s="4">
        <v>3</v>
      </c>
      <c r="E166" s="4">
        <v>0</v>
      </c>
      <c r="F166" s="7">
        <f>D166/B166*100000</f>
        <v>11.59375483073118</v>
      </c>
    </row>
    <row r="167" spans="1:6" x14ac:dyDescent="0.3">
      <c r="A167" s="2" t="s">
        <v>155</v>
      </c>
      <c r="B167" s="3">
        <v>19058</v>
      </c>
      <c r="C167" s="2">
        <v>233</v>
      </c>
      <c r="D167" s="2">
        <v>2</v>
      </c>
      <c r="E167" s="2">
        <v>0</v>
      </c>
      <c r="F167" s="7">
        <f>D167/B167*100000</f>
        <v>10.4942806170637</v>
      </c>
    </row>
    <row r="168" spans="1:6" x14ac:dyDescent="0.3">
      <c r="A168" s="2" t="s">
        <v>161</v>
      </c>
      <c r="B168" s="3">
        <v>19667</v>
      </c>
      <c r="C168" s="2">
        <v>551</v>
      </c>
      <c r="D168" s="2">
        <v>2</v>
      </c>
      <c r="E168" s="2">
        <v>1</v>
      </c>
      <c r="F168" s="7">
        <f>D168/B168*100000</f>
        <v>10.169319164081964</v>
      </c>
    </row>
    <row r="169" spans="1:6" x14ac:dyDescent="0.3">
      <c r="A169" s="2" t="s">
        <v>157</v>
      </c>
      <c r="B169" s="3">
        <v>20524</v>
      </c>
      <c r="C169" s="2">
        <v>265</v>
      </c>
      <c r="D169" s="2">
        <v>2</v>
      </c>
      <c r="E169" s="2">
        <v>0</v>
      </c>
      <c r="F169" s="7">
        <f>D169/B169*100000</f>
        <v>9.7446891444162933</v>
      </c>
    </row>
    <row r="170" spans="1:6" x14ac:dyDescent="0.3">
      <c r="A170" s="4" t="s">
        <v>172</v>
      </c>
      <c r="B170" s="5">
        <v>11089</v>
      </c>
      <c r="C170" s="4">
        <v>128</v>
      </c>
      <c r="D170" s="4">
        <v>1</v>
      </c>
      <c r="E170" s="4">
        <v>1</v>
      </c>
      <c r="F170" s="7">
        <f>D170/B170*100000</f>
        <v>9.0179457119668154</v>
      </c>
    </row>
    <row r="171" spans="1:6" x14ac:dyDescent="0.3">
      <c r="A171" s="2" t="s">
        <v>173</v>
      </c>
      <c r="B171" s="3">
        <v>16644</v>
      </c>
      <c r="C171" s="2">
        <v>31</v>
      </c>
      <c r="D171" s="2">
        <v>1</v>
      </c>
      <c r="E171" s="2">
        <v>0</v>
      </c>
      <c r="F171" s="7">
        <f>D171/B171*100000</f>
        <v>6.0081711127132902</v>
      </c>
    </row>
    <row r="172" spans="1:6" x14ac:dyDescent="0.3">
      <c r="A172" s="4" t="s">
        <v>174</v>
      </c>
      <c r="B172" s="5">
        <v>17465</v>
      </c>
      <c r="C172" s="4">
        <v>114</v>
      </c>
      <c r="D172" s="4">
        <v>1</v>
      </c>
      <c r="E172" s="4">
        <v>0</v>
      </c>
      <c r="F172" s="7">
        <f>D172/B172*100000</f>
        <v>5.7257371886630404</v>
      </c>
    </row>
    <row r="173" spans="1:6" x14ac:dyDescent="0.3">
      <c r="A173" s="2" t="s">
        <v>177</v>
      </c>
      <c r="B173" s="3">
        <v>19850</v>
      </c>
      <c r="C173" s="2">
        <v>87</v>
      </c>
      <c r="D173" s="2">
        <v>1</v>
      </c>
      <c r="E173" s="2">
        <v>0</v>
      </c>
      <c r="F173" s="7">
        <f>D173/B173*100000</f>
        <v>5.037783375314862</v>
      </c>
    </row>
    <row r="174" spans="1:6" x14ac:dyDescent="0.3">
      <c r="A174" s="2" t="s">
        <v>175</v>
      </c>
      <c r="B174" s="3">
        <v>22740</v>
      </c>
      <c r="C174" s="2">
        <v>377</v>
      </c>
      <c r="D174" s="2">
        <v>1</v>
      </c>
      <c r="E174" s="2">
        <v>1</v>
      </c>
      <c r="F174" s="7">
        <f>D174/B174*100000</f>
        <v>4.3975373790677219</v>
      </c>
    </row>
    <row r="175" spans="1:6" x14ac:dyDescent="0.3">
      <c r="A175" s="4" t="s">
        <v>178</v>
      </c>
      <c r="B175" s="5">
        <v>6235</v>
      </c>
      <c r="C175" s="4">
        <v>13</v>
      </c>
      <c r="D175" s="4">
        <v>0</v>
      </c>
      <c r="E175" s="4">
        <v>0</v>
      </c>
      <c r="F175" s="7">
        <f>D175/B175*100000</f>
        <v>0</v>
      </c>
    </row>
    <row r="176" spans="1:6" x14ac:dyDescent="0.3">
      <c r="A176" s="2" t="s">
        <v>179</v>
      </c>
      <c r="B176" s="3">
        <v>9696</v>
      </c>
      <c r="C176" s="2">
        <v>27</v>
      </c>
      <c r="D176" s="2">
        <v>0</v>
      </c>
      <c r="E176" s="2">
        <v>0</v>
      </c>
      <c r="F176" s="7">
        <f>D176/B176*100000</f>
        <v>0</v>
      </c>
    </row>
    <row r="177" spans="1:6" x14ac:dyDescent="0.3">
      <c r="A177" s="4" t="s">
        <v>180</v>
      </c>
      <c r="B177" s="5">
        <v>13062</v>
      </c>
      <c r="C177" s="4">
        <v>132</v>
      </c>
      <c r="D177" s="4">
        <v>0</v>
      </c>
      <c r="E177" s="4">
        <v>0</v>
      </c>
      <c r="F177" s="7">
        <f>D177/B177*100000</f>
        <v>0</v>
      </c>
    </row>
    <row r="178" spans="1:6" x14ac:dyDescent="0.3">
      <c r="A178" s="2" t="s">
        <v>181</v>
      </c>
      <c r="B178" s="3">
        <v>10149</v>
      </c>
      <c r="C178" s="2">
        <v>25</v>
      </c>
      <c r="D178" s="2">
        <v>0</v>
      </c>
      <c r="E178" s="2">
        <v>0</v>
      </c>
      <c r="F178" s="7">
        <f>D178/B178*100000</f>
        <v>0</v>
      </c>
    </row>
    <row r="179" spans="1:6" x14ac:dyDescent="0.3">
      <c r="A179" s="4" t="s">
        <v>182</v>
      </c>
      <c r="B179" s="5">
        <v>11757</v>
      </c>
      <c r="C179" s="4">
        <v>109</v>
      </c>
      <c r="D179" s="4">
        <v>0</v>
      </c>
      <c r="E179" s="4">
        <v>0</v>
      </c>
      <c r="F179" s="7">
        <f>D179/B179*100000</f>
        <v>0</v>
      </c>
    </row>
    <row r="180" spans="1:6" x14ac:dyDescent="0.3">
      <c r="A180" s="2" t="s">
        <v>183</v>
      </c>
      <c r="B180" s="3">
        <v>16993</v>
      </c>
      <c r="C180" s="2">
        <v>214</v>
      </c>
      <c r="D180" s="2">
        <v>0</v>
      </c>
      <c r="E180" s="2">
        <v>0</v>
      </c>
      <c r="F180" s="7">
        <f>D180/B180*100000</f>
        <v>0</v>
      </c>
    </row>
    <row r="181" spans="1:6" x14ac:dyDescent="0.3">
      <c r="A181" s="4" t="s">
        <v>184</v>
      </c>
      <c r="B181" s="5">
        <v>8385</v>
      </c>
      <c r="C181" s="4">
        <v>64</v>
      </c>
      <c r="D181" s="4">
        <v>0</v>
      </c>
      <c r="E181" s="4">
        <v>0</v>
      </c>
      <c r="F181" s="7">
        <f>D181/B181*100000</f>
        <v>0</v>
      </c>
    </row>
    <row r="182" spans="1:6" x14ac:dyDescent="0.3">
      <c r="A182" s="2" t="s">
        <v>185</v>
      </c>
      <c r="B182" s="3">
        <v>16983</v>
      </c>
      <c r="C182" s="2">
        <v>68</v>
      </c>
      <c r="D182" s="2">
        <v>0</v>
      </c>
      <c r="E182" s="2">
        <v>0</v>
      </c>
      <c r="F182" s="7">
        <f>D182/B182*100000</f>
        <v>0</v>
      </c>
    </row>
    <row r="183" spans="1:6" x14ac:dyDescent="0.3">
      <c r="A183" s="4" t="s">
        <v>186</v>
      </c>
      <c r="B183" s="5">
        <v>14398</v>
      </c>
      <c r="C183" s="4">
        <v>129</v>
      </c>
      <c r="D183" s="4">
        <v>0</v>
      </c>
      <c r="E183" s="4">
        <v>0</v>
      </c>
      <c r="F183" s="7">
        <f>D183/B183*100000</f>
        <v>0</v>
      </c>
    </row>
    <row r="184" spans="1:6" x14ac:dyDescent="0.3">
      <c r="A184" s="2" t="s">
        <v>187</v>
      </c>
      <c r="B184" s="3">
        <v>15418</v>
      </c>
      <c r="C184" s="2">
        <v>179</v>
      </c>
      <c r="D184" s="2">
        <v>0</v>
      </c>
      <c r="E184" s="2">
        <v>0</v>
      </c>
      <c r="F184" s="7">
        <f>D184/B184*100000</f>
        <v>0</v>
      </c>
    </row>
    <row r="185" spans="1:6" x14ac:dyDescent="0.3">
      <c r="A185" s="4" t="s">
        <v>188</v>
      </c>
      <c r="B185" s="5">
        <v>5780</v>
      </c>
      <c r="C185" s="4">
        <v>43</v>
      </c>
      <c r="D185" s="4">
        <v>0</v>
      </c>
      <c r="E185" s="4">
        <v>0</v>
      </c>
      <c r="F185" s="7">
        <f>D185/B185*100000</f>
        <v>0</v>
      </c>
    </row>
    <row r="186" spans="1:6" x14ac:dyDescent="0.3">
      <c r="A186" s="2" t="s">
        <v>189</v>
      </c>
      <c r="B186" s="3">
        <v>20003</v>
      </c>
      <c r="C186" s="2">
        <v>173</v>
      </c>
      <c r="D186" s="2">
        <v>0</v>
      </c>
      <c r="E186" s="2">
        <v>0</v>
      </c>
      <c r="F186" s="7">
        <f>D186/B186*100000</f>
        <v>0</v>
      </c>
    </row>
    <row r="187" spans="1:6" x14ac:dyDescent="0.3">
      <c r="A187" s="4" t="s">
        <v>190</v>
      </c>
      <c r="B187" s="5">
        <v>14695</v>
      </c>
      <c r="C187" s="4">
        <v>94</v>
      </c>
      <c r="D187" s="4">
        <v>0</v>
      </c>
      <c r="E187" s="4">
        <v>0</v>
      </c>
      <c r="F187" s="7">
        <f>D187/B187*100000</f>
        <v>0</v>
      </c>
    </row>
    <row r="188" spans="1:6" x14ac:dyDescent="0.3">
      <c r="A188" s="2" t="s">
        <v>191</v>
      </c>
      <c r="B188" s="3">
        <v>8649</v>
      </c>
      <c r="C188" s="2">
        <v>67</v>
      </c>
      <c r="D188" s="2">
        <v>0</v>
      </c>
      <c r="E188" s="2">
        <v>0</v>
      </c>
      <c r="F188" s="7">
        <f>D188/B188*100000</f>
        <v>0</v>
      </c>
    </row>
    <row r="189" spans="1:6" x14ac:dyDescent="0.3">
      <c r="A189" s="4" t="s">
        <v>192</v>
      </c>
      <c r="B189" s="5">
        <v>16614</v>
      </c>
      <c r="C189" s="4">
        <v>164</v>
      </c>
      <c r="D189" s="4">
        <v>0</v>
      </c>
      <c r="E189" s="4">
        <v>0</v>
      </c>
      <c r="F189" s="7">
        <f>D189/B189*100000</f>
        <v>0</v>
      </c>
    </row>
    <row r="190" spans="1:6" x14ac:dyDescent="0.3">
      <c r="A190" s="2" t="s">
        <v>193</v>
      </c>
      <c r="B190" s="3">
        <v>10310</v>
      </c>
      <c r="C190" s="2">
        <v>43</v>
      </c>
      <c r="D190" s="2">
        <v>0</v>
      </c>
      <c r="E190" s="2">
        <v>0</v>
      </c>
      <c r="F190" s="7">
        <f>D190/B190*100000</f>
        <v>0</v>
      </c>
    </row>
    <row r="191" spans="1:6" x14ac:dyDescent="0.3">
      <c r="A191" s="4" t="s">
        <v>194</v>
      </c>
      <c r="B191" s="5">
        <v>7191</v>
      </c>
      <c r="C191" s="4">
        <v>300</v>
      </c>
      <c r="D191" s="4">
        <v>0</v>
      </c>
      <c r="E191" s="4">
        <v>0</v>
      </c>
      <c r="F191" s="7">
        <f>D191/B191*100000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SCCM16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גידי פרץ</dc:creator>
  <cp:lastModifiedBy>גידי פרץ</cp:lastModifiedBy>
  <dcterms:created xsi:type="dcterms:W3CDTF">2020-04-19T06:00:59Z</dcterms:created>
  <dcterms:modified xsi:type="dcterms:W3CDTF">2020-04-19T06:04:07Z</dcterms:modified>
</cp:coreProperties>
</file>