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נתונים כלכליים" sheetId="1" r:id="rId4"/>
    <sheet state="visible" name="הוצאות והכנסות פעמונים" sheetId="2" r:id="rId5"/>
    <sheet state="visible" name="פרטים אישיים" sheetId="3" r:id="rId6"/>
  </sheets>
  <definedNames/>
  <calcPr/>
</workbook>
</file>

<file path=xl/sharedStrings.xml><?xml version="1.0" encoding="utf-8"?>
<sst xmlns="http://schemas.openxmlformats.org/spreadsheetml/2006/main" count="399" uniqueCount="312">
  <si>
    <t>נכסים נזילים</t>
  </si>
  <si>
    <t>סכום</t>
  </si>
  <si>
    <t>דמי ניהול</t>
  </si>
  <si>
    <t>מסלול השקעה וחברה מנהלת</t>
  </si>
  <si>
    <t>מזומנים</t>
  </si>
  <si>
    <t>פקדונות וחסכונות בנקאיים</t>
  </si>
  <si>
    <t>קרנות השתלמות נזילות</t>
  </si>
  <si>
    <t>קופת גמל להשקעה</t>
  </si>
  <si>
    <t>קופת גמל הונית נזילה</t>
  </si>
  <si>
    <t>השקעה בבנק</t>
  </si>
  <si>
    <t>השקעה בבית השקעות</t>
  </si>
  <si>
    <t>כל חיסכון/השקעה נזילים אחרים</t>
  </si>
  <si>
    <t xml:space="preserve">סה"כ נכסים נזילים </t>
  </si>
  <si>
    <t>התחייבויות</t>
  </si>
  <si>
    <t>תשלום חדשי</t>
  </si>
  <si>
    <t>מספר תשלומים שנותרו</t>
  </si>
  <si>
    <t>אחוז ריבית</t>
  </si>
  <si>
    <t>סכום החוב</t>
  </si>
  <si>
    <t>הגוף המלווה</t>
  </si>
  <si>
    <t>הלוואה 1</t>
  </si>
  <si>
    <t>הלוואה 2</t>
  </si>
  <si>
    <t>הלוואה 3</t>
  </si>
  <si>
    <t>משכנתא</t>
  </si>
  <si>
    <t>מינוס</t>
  </si>
  <si>
    <t>יתרה של תשלומים באשראי</t>
  </si>
  <si>
    <t>חובות אחרים ככל שיש</t>
  </si>
  <si>
    <t>סך הכל</t>
  </si>
  <si>
    <t>נכסים לא  נזילים</t>
  </si>
  <si>
    <t>מתי נזיל</t>
  </si>
  <si>
    <t>סכום כיום</t>
  </si>
  <si>
    <t>מסלול השקעה</t>
  </si>
  <si>
    <t>גוף מנהל</t>
  </si>
  <si>
    <t>נדל"ן למגורים</t>
  </si>
  <si>
    <t>נדל"ן להשקעה</t>
  </si>
  <si>
    <t>קרן פנסיה</t>
  </si>
  <si>
    <t>ביטוח מנהלים</t>
  </si>
  <si>
    <t>קרן השתלמות לא נזילה</t>
  </si>
  <si>
    <t>קופת גמל לקצבה</t>
  </si>
  <si>
    <t>חובות שאחרים חייבים לכם</t>
  </si>
  <si>
    <t>נכסים לא נזילים אחרים</t>
  </si>
  <si>
    <t>סה"כ</t>
  </si>
  <si>
    <t>תזרים</t>
  </si>
  <si>
    <t>יש למלא ע"פ הטבלה של פעמונים. כולל החזרי חובות לא כולל הפרשות לחיסכון</t>
  </si>
  <si>
    <t>הכנסה חדשית ממוצעת</t>
  </si>
  <si>
    <t>הוצאה חדשית ממוצעת</t>
  </si>
  <si>
    <t>מאזן חדשי לפני הפרשה לחיסכון</t>
  </si>
  <si>
    <t>שווי נקי שלכם כיום</t>
  </si>
  <si>
    <t>ביטוחים</t>
  </si>
  <si>
    <t>הגוף המבטח</t>
  </si>
  <si>
    <t>ביטוח חובה</t>
  </si>
  <si>
    <t>ביטוח מקיף</t>
  </si>
  <si>
    <t>ביטוח צד ג'</t>
  </si>
  <si>
    <t>ביטוח חיים</t>
  </si>
  <si>
    <t>ביטוח בריאות</t>
  </si>
  <si>
    <t>ביטוח סיעודי</t>
  </si>
  <si>
    <t>ביטוח משלים בקופ"ח</t>
  </si>
  <si>
    <t>ביטוח משכנתא</t>
  </si>
  <si>
    <t>ביטוח מבנה/תכולה</t>
  </si>
  <si>
    <t>אחר__________</t>
  </si>
  <si>
    <t>www.paamonim.org</t>
  </si>
  <si>
    <t>מחשבוני עזר</t>
  </si>
  <si>
    <t>מחשבוני עזר (המשך)</t>
  </si>
  <si>
    <t>שיקוף חובות</t>
  </si>
  <si>
    <t>הוצאות חודשיות</t>
  </si>
  <si>
    <t>הכנסות חודשיות</t>
  </si>
  <si>
    <t>הוצאות</t>
  </si>
  <si>
    <t>סיכום חודשי</t>
  </si>
  <si>
    <t>הכנסות</t>
  </si>
  <si>
    <t>תיקוני רכב</t>
  </si>
  <si>
    <t>ביגוד והנעלה</t>
  </si>
  <si>
    <t>בריאות</t>
  </si>
  <si>
    <t>הלוואות</t>
  </si>
  <si>
    <t>שיקוף</t>
  </si>
  <si>
    <t>תקציב</t>
  </si>
  <si>
    <t>סוג ההכנסה</t>
  </si>
  <si>
    <t>מקור ההכנסה</t>
  </si>
  <si>
    <t>סוג</t>
  </si>
  <si>
    <t>תשלום חודשי</t>
  </si>
  <si>
    <t>חודשים שנשארו</t>
  </si>
  <si>
    <t>אחוזי ריבית</t>
  </si>
  <si>
    <t>יתרת החוב</t>
  </si>
  <si>
    <t>נכון לתאריך</t>
  </si>
  <si>
    <t>עלות שנתית</t>
  </si>
  <si>
    <t>עלות חודשית</t>
  </si>
  <si>
    <t>שם הנושה</t>
  </si>
  <si>
    <t>נכון ליום</t>
  </si>
  <si>
    <t>מס' תשלומים נותרים</t>
  </si>
  <si>
    <t>סכום החזר החודש</t>
  </si>
  <si>
    <t>נותר לתשלום</t>
  </si>
  <si>
    <t>הערות</t>
  </si>
  <si>
    <t>קבועות חודשיות</t>
  </si>
  <si>
    <t>בעל עבודה 1</t>
  </si>
  <si>
    <t>משכנתא 1</t>
  </si>
  <si>
    <t>זכאות /משלימה</t>
  </si>
  <si>
    <t>מוסך / תאונות / צביעה / מיזוג</t>
  </si>
  <si>
    <t>קיץ הורים</t>
  </si>
  <si>
    <t>התייעצות עם מומחה</t>
  </si>
  <si>
    <t>בעל עבודה 2</t>
  </si>
  <si>
    <t>משכנתא 2</t>
  </si>
  <si>
    <t>עבודות חוץ / תיקון פרונט</t>
  </si>
  <si>
    <t>חורף הורים</t>
  </si>
  <si>
    <t>מכשור רפואי</t>
  </si>
  <si>
    <t>שכר דירה</t>
  </si>
  <si>
    <t>אישה עבודה 1</t>
  </si>
  <si>
    <t>משכנתא 3</t>
  </si>
  <si>
    <t>אביזרים / צמיגים / תקרים</t>
  </si>
  <si>
    <t>קיץ ילדים</t>
  </si>
  <si>
    <t>אמבולנס / בי"ח</t>
  </si>
  <si>
    <t>מיסי ישוב / ועד בית</t>
  </si>
  <si>
    <t>אישה עבודה 2</t>
  </si>
  <si>
    <t>משכנתא 4</t>
  </si>
  <si>
    <t>חורף ילדים</t>
  </si>
  <si>
    <t>רפואה אלטרנטיבית</t>
  </si>
  <si>
    <t>ביטוחים (למעט רכב)</t>
  </si>
  <si>
    <t>קצבת ילדים</t>
  </si>
  <si>
    <t>משכנתא 5</t>
  </si>
  <si>
    <t>סה"כ לחודש</t>
  </si>
  <si>
    <t>נעליים</t>
  </si>
  <si>
    <t>תשלום לטיפת חלב</t>
  </si>
  <si>
    <t>הוראות קבע לחיסכון</t>
  </si>
  <si>
    <t>קצבאות נוספות</t>
  </si>
  <si>
    <t>משכנתא 6</t>
  </si>
  <si>
    <t>פריטים קטנים</t>
  </si>
  <si>
    <t>תרופות</t>
  </si>
  <si>
    <t>מנויים</t>
  </si>
  <si>
    <t>סיוע בשכר דירה</t>
  </si>
  <si>
    <t>מרפאה / צילום / רופא מקצועי / תשלום רבעוני</t>
  </si>
  <si>
    <t>תרומות בהוראת קבע</t>
  </si>
  <si>
    <t>מזונות</t>
  </si>
  <si>
    <t>הכנסה מנכס</t>
  </si>
  <si>
    <t>סיוע מההורים</t>
  </si>
  <si>
    <t>עיתון</t>
  </si>
  <si>
    <t>יהדות / חגים</t>
  </si>
  <si>
    <t>מתנות לאירועים ושמחות</t>
  </si>
  <si>
    <t>רכישות ושרותים</t>
  </si>
  <si>
    <t>תקופתיות</t>
  </si>
  <si>
    <t>ארנונה / שמירה</t>
  </si>
  <si>
    <t>סה"כ הכנסות</t>
  </si>
  <si>
    <t>ביטוח רכוש (נכס / תכולה)</t>
  </si>
  <si>
    <t>כבלים/Hot/Yes</t>
  </si>
  <si>
    <t>מים וביוב</t>
  </si>
  <si>
    <t>ביטוח משלים</t>
  </si>
  <si>
    <t>ספריה</t>
  </si>
  <si>
    <t>חגי תשרי - ר"ה, סוכות, הוצאות לסוכה, 4 מינים וכו'</t>
  </si>
  <si>
    <t>בר / בת מצווה</t>
  </si>
  <si>
    <t>ריהוט, צרכי מטבח</t>
  </si>
  <si>
    <t>חשמל</t>
  </si>
  <si>
    <t>ביטוח בריאות וסיעוד</t>
  </si>
  <si>
    <t>ספק אינטרנט</t>
  </si>
  <si>
    <t>ברית</t>
  </si>
  <si>
    <t>מכשירי חשמל ואלקטרוניקה</t>
  </si>
  <si>
    <t>גז</t>
  </si>
  <si>
    <t>הגרלות</t>
  </si>
  <si>
    <t>חנוכה - נרות, דמי חנוכה</t>
  </si>
  <si>
    <t>חתונה</t>
  </si>
  <si>
    <t>אינסטלציה</t>
  </si>
  <si>
    <t>חימום - סולר / נפט</t>
  </si>
  <si>
    <t>סיכום הוצאות</t>
  </si>
  <si>
    <t>ספורט/חדר כושר</t>
  </si>
  <si>
    <t>ט"ו בשבט - פירות לט"ו בשבט</t>
  </si>
  <si>
    <t>יום הולדת</t>
  </si>
  <si>
    <t>תפירה</t>
  </si>
  <si>
    <t>חינוך</t>
  </si>
  <si>
    <t>קטגוריה</t>
  </si>
  <si>
    <t>פורים - משלוח מנות, מתנות לאביונים, תחפושות</t>
  </si>
  <si>
    <t>לבן הזוג / לילדים</t>
  </si>
  <si>
    <t>משחקים, צעצועים</t>
  </si>
  <si>
    <t>סה"כ החזר חדשי</t>
  </si>
  <si>
    <t>חוגים, קייטנות ובריכה</t>
  </si>
  <si>
    <t>חודשיות קבועות</t>
  </si>
  <si>
    <t>אירוע בעבודה</t>
  </si>
  <si>
    <t>כלי עבודה, נעילה</t>
  </si>
  <si>
    <t>ביטוחי רכב + טסט</t>
  </si>
  <si>
    <t>פסח, מימונה, סיגד</t>
  </si>
  <si>
    <t>למורה / לגננת</t>
  </si>
  <si>
    <t>מגבות, מצעים, מזרנים, ריפוד</t>
  </si>
  <si>
    <t>שוטפות</t>
  </si>
  <si>
    <t>תפילין, ציצית, מזוזות, ספרי קודש</t>
  </si>
  <si>
    <t>שונות</t>
  </si>
  <si>
    <t>אופניים, עגלה</t>
  </si>
  <si>
    <t>סה"כ הוצאות</t>
  </si>
  <si>
    <t>צדקה, בית כנסת, מקווה, יזכור, עליה לתורה</t>
  </si>
  <si>
    <t>רשיון נהיגה לילדים</t>
  </si>
  <si>
    <t>שימו לב! בהעברת נתוני המחשבונים לתוכנה, יש לקחת את הנתונים מעמודות "עלות חודשית"</t>
  </si>
  <si>
    <t>מכשירי כתיבה</t>
  </si>
  <si>
    <t>עמלות וריביות בנקים</t>
  </si>
  <si>
    <t>עיצוב הבית</t>
  </si>
  <si>
    <t>טיפולי שיניים</t>
  </si>
  <si>
    <t>שם / גיל</t>
  </si>
  <si>
    <t>הסעות, נסיעות, אוכל</t>
  </si>
  <si>
    <t>תשלום למוסד</t>
  </si>
  <si>
    <t>צהרון / מטפלת</t>
  </si>
  <si>
    <t>שיעורים פרטיים</t>
  </si>
  <si>
    <t>תשלומי הורים / טיולים</t>
  </si>
  <si>
    <t>ספרי לימוד / מכשירי כתיבה</t>
  </si>
  <si>
    <t>ניקוי יבש, כביסה</t>
  </si>
  <si>
    <t>אופטיקה</t>
  </si>
  <si>
    <t>עלות שנתית *</t>
  </si>
  <si>
    <t>סה"כ שנתי</t>
  </si>
  <si>
    <t>סה"כ חודשי</t>
  </si>
  <si>
    <t>ספרים</t>
  </si>
  <si>
    <t>חופשה / טיול</t>
  </si>
  <si>
    <t>מחשב - תיקונים, נייר, דיו, דיסקים</t>
  </si>
  <si>
    <t>צילום- פיתוח, בטריות, קלטות</t>
  </si>
  <si>
    <t>ייעוץ מס, הנה"ח, עו"ד</t>
  </si>
  <si>
    <t>טיפול בגינה, גנן</t>
  </si>
  <si>
    <t>תספורת וקוסמטיקה</t>
  </si>
  <si>
    <t>הפרש</t>
  </si>
  <si>
    <t>הפרש כולל החזרי חובות</t>
  </si>
  <si>
    <t>אגרת רשות השידור</t>
  </si>
  <si>
    <t>ביטוח לאומי (מי שלא עובד)</t>
  </si>
  <si>
    <t>הפרש שנתי בין הוצאות להכנסות כולל החזר חובות</t>
  </si>
  <si>
    <t>סה"כ הוצאות חינוך לחודש</t>
  </si>
  <si>
    <t>*עלות שנתית = תשלום בחודש בפועל X מספר חודשי התשלום בשנה</t>
  </si>
  <si>
    <t>מזון</t>
  </si>
  <si>
    <t>עלות חודשית = תשלום ממוצע לכל חודש בשנה = תשלום שנתי / 12</t>
  </si>
  <si>
    <t>דלק וחניה</t>
  </si>
  <si>
    <t>דברים נוספים</t>
  </si>
  <si>
    <t>תחבורה ציבורית</t>
  </si>
  <si>
    <t>חסכונות</t>
  </si>
  <si>
    <t>מכולת</t>
  </si>
  <si>
    <t>דלק</t>
  </si>
  <si>
    <t>בילויים ומופעים</t>
  </si>
  <si>
    <t>טלפון נייח</t>
  </si>
  <si>
    <t>הפרשה חודשית</t>
  </si>
  <si>
    <t>סכום מצטבר</t>
  </si>
  <si>
    <t>זמן פירעון</t>
  </si>
  <si>
    <t>רשת מזון / צרכניה</t>
  </si>
  <si>
    <t>תשלומי חניה</t>
  </si>
  <si>
    <t>דמי כיס</t>
  </si>
  <si>
    <t>טלפון נייד</t>
  </si>
  <si>
    <t>מס' מכשירים __</t>
  </si>
  <si>
    <t>חוגי ילדים</t>
  </si>
  <si>
    <t>חידוש רשיון רכב + טסט</t>
  </si>
  <si>
    <t>חנות בשר</t>
  </si>
  <si>
    <t>דוחות תנועה וחניה</t>
  </si>
  <si>
    <t>מסעדה ואוכל בחוץ</t>
  </si>
  <si>
    <t>אחזקת בית</t>
  </si>
  <si>
    <t>פק"ם / מק"ם</t>
  </si>
  <si>
    <t>חוגי הורים</t>
  </si>
  <si>
    <t>ירקן</t>
  </si>
  <si>
    <t>מינוי לאיתורן / ברק</t>
  </si>
  <si>
    <t>חיות מחמד</t>
  </si>
  <si>
    <t>עוזרת / שמרטף</t>
  </si>
  <si>
    <t>דרך הביטוח</t>
  </si>
  <si>
    <t>קייטנות</t>
  </si>
  <si>
    <t>ביטוח צד ג' / מקיף</t>
  </si>
  <si>
    <t>מזון טבעי ואורגני</t>
  </si>
  <si>
    <t>כבישי אגרה</t>
  </si>
  <si>
    <t>תחביבים</t>
  </si>
  <si>
    <t>סיגריות</t>
  </si>
  <si>
    <t>קרנות השתלמות</t>
  </si>
  <si>
    <t>תנועות נוער</t>
  </si>
  <si>
    <t>מים מינראליים</t>
  </si>
  <si>
    <t>השכרת סרטים</t>
  </si>
  <si>
    <t>חסכונות סגורים</t>
  </si>
  <si>
    <t>הרצאות</t>
  </si>
  <si>
    <t>מזון בעבודה</t>
  </si>
  <si>
    <t>תרומות בדלת</t>
  </si>
  <si>
    <t>חסכונות ילדים</t>
  </si>
  <si>
    <t>השתלמויות ולימודים</t>
  </si>
  <si>
    <t>קייטרינג / אוכל מוכן</t>
  </si>
  <si>
    <t>תיקון אופניים</t>
  </si>
  <si>
    <t>קופות גמל</t>
  </si>
  <si>
    <t>בריכה</t>
  </si>
  <si>
    <t>חיתולים ותחליף חלב-אם</t>
  </si>
  <si>
    <t>הוצאות עתידיות</t>
  </si>
  <si>
    <t>אחר</t>
  </si>
  <si>
    <t>פרטים</t>
  </si>
  <si>
    <t>בעל</t>
  </si>
  <si>
    <t>אשה</t>
  </si>
  <si>
    <t>שם מלא</t>
  </si>
  <si>
    <t>תאריך לידה</t>
  </si>
  <si>
    <t>מצב משפחתי</t>
  </si>
  <si>
    <t>מס' ילדים מתחת לגיל 18</t>
  </si>
  <si>
    <t>כתובת אי מייל</t>
  </si>
  <si>
    <t>כתובת מגורים נוכחית</t>
  </si>
  <si>
    <t>השכלה</t>
  </si>
  <si>
    <t>תחום עיסוק</t>
  </si>
  <si>
    <t>מקום עבודה</t>
  </si>
  <si>
    <t>שנות וותק (במקום העבודה האחרון)</t>
  </si>
  <si>
    <t>מקום עבודה קודם/שנות וותק (במקרה שבמקום העבודה הנוכחי עובדים מס' חד' עד שנה)</t>
  </si>
  <si>
    <t>הוצאות עתידיות ידועות</t>
  </si>
  <si>
    <t>תאריך משוער</t>
  </si>
  <si>
    <t>סכום נדרש</t>
  </si>
  <si>
    <t>תדירות ההוצאה</t>
  </si>
  <si>
    <t>בר/ת מצווה 1</t>
  </si>
  <si>
    <t>בר/ת מצווה 2</t>
  </si>
  <si>
    <t>בר/ת מצווה 3</t>
  </si>
  <si>
    <t>בר/ת מצווה 4</t>
  </si>
  <si>
    <t>חתונה 1</t>
  </si>
  <si>
    <t>חתונה 2</t>
  </si>
  <si>
    <t>חתונה 3</t>
  </si>
  <si>
    <t>חתונה 4</t>
  </si>
  <si>
    <t>קניית רכב חדש</t>
  </si>
  <si>
    <t>טיול משפחתי גדול</t>
  </si>
  <si>
    <t>לימודים</t>
  </si>
  <si>
    <t>מעבר דירה</t>
  </si>
  <si>
    <t>קניית דירה</t>
  </si>
  <si>
    <t>התמודדויות כלכליות לא ידועות</t>
  </si>
  <si>
    <t>סכום מוערך להתמודדות</t>
  </si>
  <si>
    <t>הדרך להתמודדות עם מקרה זה כיום</t>
  </si>
  <si>
    <t>יכולת להיעזר במשפחה קרובה</t>
  </si>
  <si>
    <t>סבירות שיקרה (בעז"ה שלא)</t>
  </si>
  <si>
    <t>הלך רכב</t>
  </si>
  <si>
    <t>אבדן כושר עבודה של הורה עקב מחלה</t>
  </si>
  <si>
    <t>אבדן כושר עבודה של הורה עקב מחלת ילד</t>
  </si>
  <si>
    <t>פיטורין של בעל</t>
  </si>
  <si>
    <t>פיטורין של האשה</t>
  </si>
  <si>
    <t>צורך לתמוך בבן משפחה סיעודי/חולה</t>
  </si>
  <si>
    <t>מחלה הדורשת טיפולים יקרים מחוץ לסל</t>
  </si>
  <si>
    <t>חוסר יכולת לעבוד במקצוע שיש כיום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</si>
</sst>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color theme="1"/>
      <name val="Arial"/>
    </font>
    <font/>
    <font>
      <b/>
      <sz val="11.0"/>
      <color rgb="FF000000"/>
      <name val="Arial"/>
    </font>
    <font>
      <b/>
      <sz val="8.0"/>
      <color rgb="FF000000"/>
      <name val="Arial"/>
    </font>
    <font>
      <sz val="11.0"/>
      <color rgb="FF000000"/>
      <name val="Arial"/>
    </font>
    <font>
      <u/>
      <sz val="14.0"/>
      <color rgb="FF7030A0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color rgb="FF000000"/>
      <name val="Arial"/>
    </font>
    <font>
      <sz val="8.0"/>
      <name val="Arial"/>
    </font>
    <font>
      <sz val="8.0"/>
      <color rgb="FF000000"/>
      <name val="Arial"/>
    </font>
    <font>
      <b/>
      <sz val="9.0"/>
      <color rgb="FF333333"/>
      <name val="Arial"/>
    </font>
    <font>
      <sz val="8.0"/>
      <color theme="1"/>
      <name val="Arial"/>
    </font>
    <font>
      <b/>
      <sz val="9.0"/>
      <name val="Arial"/>
    </font>
    <font>
      <b/>
      <sz val="11.0"/>
      <color rgb="FF000000"/>
      <name val="Calibri"/>
    </font>
    <font>
      <color theme="1"/>
      <name val="Tahoma"/>
    </font>
    <font>
      <name val="Tahoma"/>
    </font>
    <font>
      <sz val="11.0"/>
      <color rgb="FF000000"/>
      <name val="Inconsolata"/>
    </font>
  </fonts>
  <fills count="17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DEE8"/>
        <bgColor rgb="FFB7DEE8"/>
      </patternFill>
    </fill>
    <fill>
      <patternFill patternType="solid">
        <fgColor rgb="FFF7A63B"/>
        <bgColor rgb="FFF7A63B"/>
      </patternFill>
    </fill>
    <fill>
      <patternFill patternType="solid">
        <fgColor rgb="FFFCD5B4"/>
        <bgColor rgb="FFFCD5B4"/>
      </patternFill>
    </fill>
    <fill>
      <patternFill patternType="solid">
        <fgColor rgb="FFFFFF99"/>
        <bgColor rgb="FFFFFF99"/>
      </patternFill>
    </fill>
    <fill>
      <patternFill patternType="solid">
        <fgColor rgb="FFF8BA4A"/>
        <bgColor rgb="FFF8BA4A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D9EAD3"/>
        <bgColor rgb="FFD9EAD3"/>
      </patternFill>
    </fill>
  </fills>
  <borders count="42">
    <border/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3" fontId="1" numFmtId="0" xfId="0" applyAlignment="1" applyBorder="1" applyFill="1" applyFont="1">
      <alignment readingOrder="0"/>
    </xf>
    <xf borderId="4" fillId="3" fontId="2" numFmtId="0" xfId="0" applyAlignment="1" applyBorder="1" applyFont="1">
      <alignment readingOrder="0"/>
    </xf>
    <xf borderId="5" fillId="4" fontId="1" numFmtId="0" xfId="0" applyAlignment="1" applyBorder="1" applyFill="1" applyFont="1">
      <alignment readingOrder="0"/>
    </xf>
    <xf borderId="3" fillId="4" fontId="1" numFmtId="0" xfId="0" applyAlignment="1" applyBorder="1" applyFont="1">
      <alignment readingOrder="0"/>
    </xf>
    <xf borderId="6" fillId="5" fontId="1" numFmtId="0" xfId="0" applyAlignment="1" applyBorder="1" applyFill="1" applyFont="1">
      <alignment readingOrder="0"/>
    </xf>
    <xf borderId="7" fillId="5" fontId="2" numFmtId="0" xfId="0" applyAlignment="1" applyBorder="1" applyFont="1">
      <alignment readingOrder="0"/>
    </xf>
    <xf borderId="7" fillId="5" fontId="2" numFmtId="0" xfId="0" applyBorder="1" applyFont="1"/>
    <xf borderId="6" fillId="5" fontId="2" numFmtId="0" xfId="0" applyBorder="1" applyFont="1"/>
    <xf borderId="3" fillId="4" fontId="1" numFmtId="0" xfId="0" applyBorder="1" applyFont="1"/>
    <xf borderId="8" fillId="5" fontId="1" numFmtId="0" xfId="0" applyBorder="1" applyFont="1"/>
    <xf borderId="9" fillId="5" fontId="2" numFmtId="0" xfId="0" applyBorder="1" applyFont="1"/>
    <xf borderId="8" fillId="5" fontId="2" numFmtId="0" xfId="0" applyBorder="1" applyFont="1"/>
    <xf borderId="5" fillId="4" fontId="2" numFmtId="0" xfId="0" applyAlignment="1" applyBorder="1" applyFont="1">
      <alignment readingOrder="0"/>
    </xf>
    <xf borderId="10" fillId="5" fontId="1" numFmtId="0" xfId="0" applyBorder="1" applyFont="1"/>
    <xf borderId="11" fillId="5" fontId="2" numFmtId="0" xfId="0" applyBorder="1" applyFont="1"/>
    <xf borderId="10" fillId="5" fontId="2" numFmtId="0" xfId="0" applyBorder="1" applyFont="1"/>
    <xf borderId="5" fillId="6" fontId="2" numFmtId="0" xfId="0" applyAlignment="1" applyBorder="1" applyFill="1" applyFont="1">
      <alignment readingOrder="0"/>
    </xf>
    <xf borderId="12" fillId="6" fontId="2" numFmtId="0" xfId="0" applyBorder="1" applyFont="1"/>
    <xf borderId="4" fillId="6" fontId="1" numFmtId="0" xfId="0" applyBorder="1" applyFont="1"/>
    <xf borderId="5" fillId="2" fontId="1" numFmtId="0" xfId="0" applyAlignment="1" applyBorder="1" applyFont="1">
      <alignment readingOrder="0"/>
    </xf>
    <xf borderId="3" fillId="0" fontId="2" numFmtId="0" xfId="0" applyBorder="1" applyFont="1"/>
    <xf borderId="4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6" fillId="4" fontId="1" numFmtId="0" xfId="0" applyBorder="1" applyFont="1"/>
    <xf borderId="13" fillId="5" fontId="1" numFmtId="0" xfId="0" applyBorder="1" applyFont="1"/>
    <xf borderId="14" fillId="5" fontId="1" numFmtId="0" xfId="0" applyBorder="1" applyFont="1"/>
    <xf borderId="15" fillId="5" fontId="1" numFmtId="0" xfId="0" applyBorder="1" applyFont="1"/>
    <xf borderId="9" fillId="4" fontId="1" numFmtId="0" xfId="0" applyAlignment="1" applyBorder="1" applyFont="1">
      <alignment readingOrder="0"/>
    </xf>
    <xf borderId="8" fillId="4" fontId="1" numFmtId="0" xfId="0" applyBorder="1" applyFont="1"/>
    <xf borderId="16" fillId="5" fontId="1" numFmtId="0" xfId="0" applyBorder="1" applyFont="1"/>
    <xf borderId="17" fillId="5" fontId="1" numFmtId="0" xfId="0" applyBorder="1" applyFont="1"/>
    <xf borderId="18" fillId="5" fontId="1" numFmtId="0" xfId="0" applyBorder="1" applyFont="1"/>
    <xf borderId="11" fillId="4" fontId="1" numFmtId="0" xfId="0" applyAlignment="1" applyBorder="1" applyFont="1">
      <alignment readingOrder="0"/>
    </xf>
    <xf borderId="10" fillId="4" fontId="1" numFmtId="0" xfId="0" applyBorder="1" applyFont="1"/>
    <xf borderId="19" fillId="5" fontId="1" numFmtId="0" xfId="0" applyBorder="1" applyFont="1"/>
    <xf borderId="20" fillId="5" fontId="1" numFmtId="0" xfId="0" applyBorder="1" applyFont="1"/>
    <xf borderId="21" fillId="5" fontId="1" numFmtId="0" xfId="0" applyBorder="1" applyFont="1"/>
    <xf borderId="22" fillId="5" fontId="2" numFmtId="0" xfId="0" applyBorder="1" applyFont="1"/>
    <xf borderId="5" fillId="6" fontId="1" numFmtId="0" xfId="0" applyAlignment="1" applyBorder="1" applyFont="1">
      <alignment readingOrder="0"/>
    </xf>
    <xf borderId="4" fillId="6" fontId="2" numFmtId="0" xfId="0" applyBorder="1" applyFont="1"/>
    <xf borderId="23" fillId="2" fontId="2" numFmtId="0" xfId="0" applyAlignment="1" applyBorder="1" applyFont="1">
      <alignment readingOrder="0"/>
    </xf>
    <xf borderId="24" fillId="2" fontId="2" numFmtId="0" xfId="0" applyBorder="1" applyFont="1"/>
    <xf borderId="17" fillId="3" fontId="2" numFmtId="0" xfId="0" applyAlignment="1" applyBorder="1" applyFont="1">
      <alignment readingOrder="0"/>
    </xf>
    <xf borderId="23" fillId="4" fontId="2" numFmtId="0" xfId="0" applyAlignment="1" applyBorder="1" applyFont="1">
      <alignment readingOrder="0"/>
    </xf>
    <xf borderId="24" fillId="4" fontId="2" numFmtId="0" xfId="0" applyBorder="1" applyFont="1"/>
    <xf borderId="17" fillId="5" fontId="2" numFmtId="0" xfId="0" applyBorder="1" applyFont="1"/>
    <xf borderId="24" fillId="4" fontId="1" numFmtId="0" xfId="0" applyBorder="1" applyFont="1"/>
    <xf borderId="23" fillId="6" fontId="2" numFmtId="0" xfId="0" applyAlignment="1" applyBorder="1" applyFont="1">
      <alignment readingOrder="0"/>
    </xf>
    <xf borderId="24" fillId="6" fontId="2" numFmtId="0" xfId="0" applyBorder="1" applyFont="1"/>
    <xf borderId="17" fillId="6" fontId="2" numFmtId="0" xfId="0" applyBorder="1" applyFont="1"/>
    <xf borderId="17" fillId="6" fontId="1" numFmtId="0" xfId="0" applyBorder="1" applyFont="1"/>
    <xf borderId="3" fillId="2" fontId="1" numFmtId="0" xfId="0" applyBorder="1" applyFont="1"/>
    <xf borderId="12" fillId="3" fontId="1" numFmtId="0" xfId="0" applyAlignment="1" applyBorder="1" applyFont="1">
      <alignment readingOrder="0"/>
    </xf>
    <xf borderId="12" fillId="0" fontId="2" numFmtId="0" xfId="0" applyBorder="1" applyFont="1"/>
    <xf borderId="12" fillId="5" fontId="1" numFmtId="0" xfId="0" applyAlignment="1" applyBorder="1" applyFont="1">
      <alignment readingOrder="0"/>
    </xf>
    <xf borderId="12" fillId="5" fontId="1" numFmtId="0" xfId="0" applyBorder="1" applyFont="1"/>
    <xf borderId="0" fillId="0" fontId="2" numFmtId="0" xfId="0" applyAlignment="1" applyFont="1">
      <alignment readingOrder="0"/>
    </xf>
    <xf borderId="0" fillId="7" fontId="3" numFmtId="0" xfId="0" applyAlignment="1" applyFill="1" applyFont="1">
      <alignment horizontal="center"/>
    </xf>
    <xf borderId="0" fillId="7" fontId="4" numFmtId="0" xfId="0" applyAlignment="1" applyFont="1">
      <alignment horizontal="center"/>
    </xf>
    <xf borderId="0" fillId="0" fontId="5" numFmtId="0" xfId="0" applyAlignment="1" applyFont="1">
      <alignment horizontal="right" shrinkToFit="0" vertical="bottom" wrapText="0"/>
    </xf>
    <xf borderId="0" fillId="0" fontId="5" numFmtId="0" xfId="0" applyAlignment="1" applyFont="1">
      <alignment shrinkToFit="0" vertical="bottom" wrapText="0"/>
    </xf>
    <xf borderId="0" fillId="7" fontId="6" numFmtId="0" xfId="0" applyAlignment="1" applyFont="1">
      <alignment horizontal="left" readingOrder="0" shrinkToFit="0" vertical="top" wrapText="0"/>
    </xf>
    <xf borderId="0" fillId="7" fontId="5" numFmtId="0" xfId="0" applyAlignment="1" applyFont="1">
      <alignment shrinkToFit="0" vertical="bottom" wrapText="0"/>
    </xf>
    <xf borderId="0" fillId="7" fontId="5" numFmtId="0" xfId="0" applyAlignment="1" applyFont="1">
      <alignment horizontal="right" readingOrder="0" shrinkToFit="0" vertical="bottom" wrapText="0"/>
    </xf>
    <xf borderId="0" fillId="7" fontId="5" numFmtId="0" xfId="0" applyAlignment="1" applyFont="1">
      <alignment horizontal="center" readingOrder="0" shrinkToFit="0" vertical="bottom" wrapText="0"/>
    </xf>
    <xf borderId="0" fillId="7" fontId="3" numFmtId="0" xfId="0" applyAlignment="1" applyFont="1">
      <alignment horizontal="center" readingOrder="0"/>
    </xf>
    <xf borderId="20" fillId="7" fontId="5" numFmtId="0" xfId="0" applyAlignment="1" applyBorder="1" applyFont="1">
      <alignment horizontal="center" shrinkToFit="0" vertical="bottom" wrapText="0"/>
    </xf>
    <xf borderId="25" fillId="8" fontId="3" numFmtId="0" xfId="0" applyAlignment="1" applyBorder="1" applyFill="1" applyFont="1">
      <alignment horizontal="center" readingOrder="0" shrinkToFit="0" wrapText="0"/>
    </xf>
    <xf borderId="19" fillId="0" fontId="2" numFmtId="0" xfId="0" applyBorder="1" applyFont="1"/>
    <xf borderId="23" fillId="8" fontId="7" numFmtId="0" xfId="0" applyAlignment="1" applyBorder="1" applyFont="1">
      <alignment horizontal="center" readingOrder="0" shrinkToFit="0" wrapText="0"/>
    </xf>
    <xf borderId="16" fillId="0" fontId="2" numFmtId="0" xfId="0" applyBorder="1" applyFont="1"/>
    <xf borderId="0" fillId="0" fontId="7" numFmtId="0" xfId="0" applyAlignment="1" applyFont="1">
      <alignment horizontal="center" readingOrder="0" shrinkToFit="0" wrapText="0"/>
    </xf>
    <xf borderId="17" fillId="7" fontId="8" numFmtId="0" xfId="0" applyAlignment="1" applyBorder="1" applyFont="1">
      <alignment shrinkToFit="0" vertical="bottom" wrapText="0"/>
    </xf>
    <xf borderId="23" fillId="8" fontId="3" numFmtId="0" xfId="0" applyAlignment="1" applyBorder="1" applyFont="1">
      <alignment horizontal="center" readingOrder="0"/>
    </xf>
    <xf borderId="23" fillId="8" fontId="7" numFmtId="0" xfId="0" applyAlignment="1" applyBorder="1" applyFont="1">
      <alignment horizontal="center" readingOrder="0" shrinkToFit="0" vertical="bottom" wrapText="0"/>
    </xf>
    <xf borderId="17" fillId="7" fontId="5" numFmtId="0" xfId="0" applyAlignment="1" applyBorder="1" applyFont="1">
      <alignment shrinkToFit="0" vertical="bottom" wrapText="0"/>
    </xf>
    <xf borderId="23" fillId="9" fontId="9" numFmtId="0" xfId="0" applyAlignment="1" applyBorder="1" applyFill="1" applyFont="1">
      <alignment horizontal="center" readingOrder="0" shrinkToFit="0" wrapText="0"/>
    </xf>
    <xf borderId="24" fillId="0" fontId="2" numFmtId="0" xfId="0" applyBorder="1" applyFont="1"/>
    <xf borderId="0" fillId="7" fontId="10" numFmtId="0" xfId="0" applyAlignment="1" applyFont="1">
      <alignment shrinkToFit="0" vertical="bottom" wrapText="0"/>
    </xf>
    <xf borderId="23" fillId="10" fontId="9" numFmtId="0" xfId="0" applyAlignment="1" applyBorder="1" applyFill="1" applyFont="1">
      <alignment horizontal="center" readingOrder="0" shrinkToFit="0" vertical="bottom" wrapText="0"/>
    </xf>
    <xf borderId="0" fillId="0" fontId="9" numFmtId="0" xfId="0" applyAlignment="1" applyFont="1">
      <alignment horizontal="center" readingOrder="0" shrinkToFit="0" vertical="bottom" wrapText="0"/>
    </xf>
    <xf borderId="17" fillId="7" fontId="10" numFmtId="0" xfId="0" applyAlignment="1" applyBorder="1" applyFont="1">
      <alignment shrinkToFit="0" vertical="bottom" wrapText="0"/>
    </xf>
    <xf borderId="26" fillId="10" fontId="9" numFmtId="0" xfId="0" applyAlignment="1" applyBorder="1" applyFont="1">
      <alignment horizontal="center" readingOrder="0" shrinkToFit="0" wrapText="0"/>
    </xf>
    <xf borderId="27" fillId="0" fontId="2" numFmtId="0" xfId="0" applyBorder="1" applyFont="1"/>
    <xf borderId="28" fillId="0" fontId="2" numFmtId="0" xfId="0" applyBorder="1" applyFont="1"/>
    <xf borderId="0" fillId="7" fontId="3" numFmtId="0" xfId="0" applyAlignment="1" applyFont="1">
      <alignment horizontal="center" readingOrder="0" shrinkToFit="0" vertical="bottom" wrapText="0"/>
    </xf>
    <xf borderId="14" fillId="0" fontId="2" numFmtId="0" xfId="0" applyBorder="1" applyFont="1"/>
    <xf borderId="29" fillId="0" fontId="2" numFmtId="0" xfId="0" applyBorder="1" applyFont="1"/>
    <xf borderId="13" fillId="0" fontId="2" numFmtId="0" xfId="0" applyBorder="1" applyFont="1"/>
    <xf borderId="17" fillId="8" fontId="7" numFmtId="0" xfId="0" applyAlignment="1" applyBorder="1" applyFont="1">
      <alignment horizontal="center" readingOrder="0" shrinkToFit="0" wrapText="0"/>
    </xf>
    <xf borderId="17" fillId="8" fontId="7" numFmtId="0" xfId="0" applyAlignment="1" applyBorder="1" applyFont="1">
      <alignment horizontal="center" readingOrder="0" vertical="bottom"/>
    </xf>
    <xf borderId="17" fillId="8" fontId="7" numFmtId="0" xfId="0" applyAlignment="1" applyBorder="1" applyFont="1">
      <alignment horizontal="right" readingOrder="0"/>
    </xf>
    <xf borderId="17" fillId="0" fontId="11" numFmtId="0" xfId="0" applyAlignment="1" applyBorder="1" applyFont="1">
      <alignment horizontal="center" shrinkToFit="0" wrapText="0"/>
    </xf>
    <xf borderId="17" fillId="0" fontId="11" numFmtId="0" xfId="0" applyAlignment="1" applyBorder="1" applyFont="1">
      <alignment horizontal="center" readingOrder="0" shrinkToFit="0" wrapText="0"/>
    </xf>
    <xf borderId="17" fillId="0" fontId="11" numFmtId="0" xfId="0" applyAlignment="1" applyBorder="1" applyFont="1">
      <alignment horizontal="center" readingOrder="0"/>
    </xf>
    <xf borderId="17" fillId="0" fontId="11" numFmtId="0" xfId="0" applyAlignment="1" applyBorder="1" applyFont="1">
      <alignment horizontal="right" readingOrder="0"/>
    </xf>
    <xf borderId="0" fillId="7" fontId="10" numFmtId="0" xfId="0" applyAlignment="1" applyFont="1">
      <alignment horizontal="center" shrinkToFit="0" vertical="bottom" wrapText="0"/>
    </xf>
    <xf borderId="23" fillId="0" fontId="1" numFmtId="0" xfId="0" applyBorder="1" applyFont="1"/>
    <xf borderId="17" fillId="0" fontId="4" numFmtId="0" xfId="0" applyAlignment="1" applyBorder="1" applyFont="1">
      <alignment horizontal="center" readingOrder="0" shrinkToFit="0" wrapText="0"/>
    </xf>
    <xf borderId="0" fillId="0" fontId="4" numFmtId="0" xfId="0" applyAlignment="1" applyFont="1">
      <alignment horizontal="center" readingOrder="0" shrinkToFit="0" wrapText="0"/>
    </xf>
    <xf borderId="30" fillId="0" fontId="1" numFmtId="0" xfId="0" applyBorder="1" applyFont="1"/>
    <xf borderId="31" fillId="0" fontId="2" numFmtId="0" xfId="0" applyBorder="1" applyFont="1"/>
    <xf borderId="32" fillId="0" fontId="4" numFmtId="0" xfId="0" applyAlignment="1" applyBorder="1" applyFont="1">
      <alignment horizontal="center" readingOrder="0" shrinkToFit="0" wrapText="0"/>
    </xf>
    <xf borderId="33" fillId="0" fontId="4" numFmtId="0" xfId="0" applyAlignment="1" applyBorder="1" applyFont="1">
      <alignment horizontal="center" readingOrder="0" shrinkToFit="0" wrapText="0"/>
    </xf>
    <xf borderId="33" fillId="11" fontId="3" numFmtId="0" xfId="0" applyAlignment="1" applyBorder="1" applyFill="1" applyFont="1">
      <alignment horizontal="center" readingOrder="0" shrinkToFit="0" vertical="bottom" wrapText="0"/>
    </xf>
    <xf borderId="33" fillId="11" fontId="3" numFmtId="0" xfId="0" applyAlignment="1" applyBorder="1" applyFont="1">
      <alignment horizontal="center" readingOrder="0" shrinkToFit="0" wrapText="0"/>
    </xf>
    <xf borderId="20" fillId="9" fontId="12" numFmtId="0" xfId="0" applyAlignment="1" applyBorder="1" applyFont="1">
      <alignment horizontal="center" readingOrder="0"/>
    </xf>
    <xf borderId="23" fillId="7" fontId="8" numFmtId="0" xfId="0" applyAlignment="1" applyBorder="1" applyFont="1">
      <alignment horizontal="right" readingOrder="0" shrinkToFit="0" wrapText="0"/>
    </xf>
    <xf borderId="17" fillId="0" fontId="8" numFmtId="0" xfId="0" applyAlignment="1" applyBorder="1" applyFont="1">
      <alignment horizontal="right" shrinkToFit="0" vertical="bottom" wrapText="0"/>
    </xf>
    <xf borderId="0" fillId="7" fontId="8" numFmtId="0" xfId="0" applyAlignment="1" applyFont="1">
      <alignment shrinkToFit="0" vertical="bottom" wrapText="0"/>
    </xf>
    <xf borderId="17" fillId="0" fontId="8" numFmtId="0" xfId="0" applyAlignment="1" applyBorder="1" applyFont="1">
      <alignment horizontal="right" readingOrder="0" shrinkToFit="0" vertical="bottom" wrapText="0"/>
    </xf>
    <xf borderId="17" fillId="0" fontId="8" numFmtId="0" xfId="0" applyAlignment="1" applyBorder="1" applyFont="1">
      <alignment shrinkToFit="0" vertical="bottom" wrapText="0"/>
    </xf>
    <xf borderId="17" fillId="0" fontId="11" numFmtId="0" xfId="0" applyAlignment="1" applyBorder="1" applyFont="1">
      <alignment horizontal="right" shrinkToFit="0" wrapText="0"/>
    </xf>
    <xf borderId="0" fillId="7" fontId="5" numFmtId="0" xfId="0" applyAlignment="1" applyFont="1">
      <alignment horizontal="center" shrinkToFit="0" vertical="bottom" wrapText="0"/>
    </xf>
    <xf borderId="23" fillId="0" fontId="11" numFmtId="0" xfId="0" applyAlignment="1" applyBorder="1" applyFont="1">
      <alignment horizontal="right" readingOrder="0" shrinkToFit="0" wrapText="0"/>
    </xf>
    <xf borderId="17" fillId="0" fontId="11" numFmtId="0" xfId="0" applyAlignment="1" applyBorder="1" applyFont="1">
      <alignment horizontal="right" shrinkToFit="0" vertical="bottom" wrapText="0"/>
    </xf>
    <xf borderId="17" fillId="12" fontId="11" numFmtId="0" xfId="0" applyAlignment="1" applyBorder="1" applyFill="1" applyFont="1">
      <alignment horizontal="right" shrinkToFit="0" vertical="bottom" wrapText="0"/>
    </xf>
    <xf borderId="0" fillId="7" fontId="13" numFmtId="0" xfId="0" applyAlignment="1" applyFont="1">
      <alignment shrinkToFit="0" vertical="bottom" wrapText="0"/>
    </xf>
    <xf borderId="23" fillId="0" fontId="11" numFmtId="0" xfId="0" applyAlignment="1" applyBorder="1" applyFont="1">
      <alignment horizontal="right" readingOrder="0" shrinkToFit="0" vertical="bottom" wrapText="0"/>
    </xf>
    <xf borderId="17" fillId="0" fontId="5" numFmtId="0" xfId="0" applyAlignment="1" applyBorder="1" applyFont="1">
      <alignment horizontal="right" shrinkToFit="0" vertical="bottom" wrapText="0"/>
    </xf>
    <xf borderId="26" fillId="0" fontId="11" numFmtId="0" xfId="0" applyAlignment="1" applyBorder="1" applyFont="1">
      <alignment horizontal="right" readingOrder="0" shrinkToFit="0" wrapText="0"/>
    </xf>
    <xf borderId="32" fillId="0" fontId="11" numFmtId="0" xfId="0" applyAlignment="1" applyBorder="1" applyFont="1">
      <alignment horizontal="right" shrinkToFit="0" wrapText="0"/>
    </xf>
    <xf borderId="32" fillId="12" fontId="11" numFmtId="0" xfId="0" applyAlignment="1" applyBorder="1" applyFont="1">
      <alignment horizontal="right" shrinkToFit="0" wrapText="0"/>
    </xf>
    <xf borderId="33" fillId="7" fontId="5" numFmtId="0" xfId="0" applyAlignment="1" applyBorder="1" applyFont="1">
      <alignment shrinkToFit="0" vertical="bottom" wrapText="0"/>
    </xf>
    <xf borderId="0" fillId="7" fontId="8" numFmtId="0" xfId="0" applyAlignment="1" applyFont="1">
      <alignment horizontal="center" shrinkToFit="0" vertical="bottom" wrapText="0"/>
    </xf>
    <xf borderId="33" fillId="0" fontId="5" numFmtId="0" xfId="0" applyAlignment="1" applyBorder="1" applyFont="1">
      <alignment horizontal="right" shrinkToFit="0" vertical="bottom" wrapText="0"/>
    </xf>
    <xf borderId="33" fillId="0" fontId="5" numFmtId="0" xfId="0" applyAlignment="1" applyBorder="1" applyFont="1">
      <alignment horizontal="center" shrinkToFit="0" vertical="bottom" wrapText="0"/>
    </xf>
    <xf borderId="33" fillId="0" fontId="5" numFmtId="0" xfId="0" applyAlignment="1" applyBorder="1" applyFont="1">
      <alignment horizontal="center" shrinkToFit="0" wrapText="0"/>
    </xf>
    <xf borderId="33" fillId="12" fontId="5" numFmtId="0" xfId="0" applyAlignment="1" applyBorder="1" applyFont="1">
      <alignment horizontal="right" shrinkToFit="0" vertical="bottom" wrapText="0"/>
    </xf>
    <xf borderId="34" fillId="0" fontId="2" numFmtId="0" xfId="0" applyBorder="1" applyFont="1"/>
    <xf borderId="17" fillId="12" fontId="11" numFmtId="0" xfId="0" applyAlignment="1" applyBorder="1" applyFont="1">
      <alignment horizontal="right" shrinkToFit="0" wrapText="0"/>
    </xf>
    <xf borderId="17" fillId="0" fontId="4" numFmtId="0" xfId="0" applyAlignment="1" applyBorder="1" applyFont="1">
      <alignment horizontal="right" shrinkToFit="0" wrapText="0"/>
    </xf>
    <xf borderId="17" fillId="12" fontId="4" numFmtId="0" xfId="0" applyAlignment="1" applyBorder="1" applyFont="1">
      <alignment horizontal="right" shrinkToFit="0" wrapText="0"/>
    </xf>
    <xf borderId="17" fillId="7" fontId="8" numFmtId="0" xfId="0" applyAlignment="1" applyBorder="1" applyFont="1">
      <alignment shrinkToFit="0" vertical="bottom" wrapText="0"/>
    </xf>
    <xf borderId="0" fillId="7" fontId="8" numFmtId="0" xfId="0" applyAlignment="1" applyFont="1">
      <alignment shrinkToFit="0" vertical="bottom" wrapText="0"/>
    </xf>
    <xf borderId="23" fillId="10" fontId="4" numFmtId="0" xfId="0" applyAlignment="1" applyBorder="1" applyFont="1">
      <alignment horizontal="right" readingOrder="0" shrinkToFit="0" wrapText="0"/>
    </xf>
    <xf borderId="17" fillId="7" fontId="13" numFmtId="0" xfId="0" applyAlignment="1" applyBorder="1" applyFont="1">
      <alignment shrinkToFit="0" vertical="bottom" wrapText="0"/>
    </xf>
    <xf borderId="0" fillId="7" fontId="8" numFmtId="0" xfId="0" applyAlignment="1" applyFont="1">
      <alignment horizontal="center" shrinkToFit="0" wrapText="0"/>
    </xf>
    <xf borderId="0" fillId="7" fontId="8" numFmtId="0" xfId="0" applyAlignment="1" applyFont="1">
      <alignment horizontal="center"/>
    </xf>
    <xf borderId="23" fillId="9" fontId="4" numFmtId="0" xfId="0" applyAlignment="1" applyBorder="1" applyFont="1">
      <alignment horizontal="right" readingOrder="0" shrinkToFit="0" wrapText="0"/>
    </xf>
    <xf borderId="17" fillId="9" fontId="4" numFmtId="0" xfId="0" applyAlignment="1" applyBorder="1" applyFont="1">
      <alignment horizontal="right" shrinkToFit="0" wrapText="0"/>
    </xf>
    <xf borderId="17" fillId="7" fontId="11" numFmtId="0" xfId="0" applyAlignment="1" applyBorder="1" applyFont="1">
      <alignment horizontal="center" shrinkToFit="0" wrapText="0"/>
    </xf>
    <xf borderId="17" fillId="10" fontId="4" numFmtId="0" xfId="0" applyAlignment="1" applyBorder="1" applyFont="1">
      <alignment horizontal="right" shrinkToFit="0" wrapText="0"/>
    </xf>
    <xf borderId="35" fillId="0" fontId="11" numFmtId="0" xfId="0" applyAlignment="1" applyBorder="1" applyFont="1">
      <alignment horizontal="right" readingOrder="0"/>
    </xf>
    <xf borderId="36" fillId="0" fontId="2" numFmtId="0" xfId="0" applyBorder="1" applyFont="1"/>
    <xf borderId="37" fillId="0" fontId="11" numFmtId="0" xfId="0" applyAlignment="1" applyBorder="1" applyFont="1">
      <alignment horizontal="right" shrinkToFit="0" wrapText="0"/>
    </xf>
    <xf borderId="37" fillId="12" fontId="11" numFmtId="0" xfId="0" applyAlignment="1" applyBorder="1" applyFont="1">
      <alignment horizontal="right" shrinkToFit="0" wrapText="0"/>
    </xf>
    <xf borderId="38" fillId="0" fontId="2" numFmtId="0" xfId="0" applyBorder="1" applyFont="1"/>
    <xf borderId="32" fillId="0" fontId="2" numFmtId="0" xfId="0" applyBorder="1" applyFont="1"/>
    <xf borderId="0" fillId="7" fontId="7" numFmtId="0" xfId="0" applyAlignment="1" applyFont="1">
      <alignment horizontal="center" shrinkToFit="0" vertical="bottom" wrapText="0"/>
    </xf>
    <xf borderId="0" fillId="7" fontId="4" numFmtId="0" xfId="0" applyAlignment="1" applyFont="1">
      <alignment shrinkToFit="0" wrapText="0"/>
    </xf>
    <xf borderId="26" fillId="10" fontId="4" numFmtId="0" xfId="0" applyAlignment="1" applyBorder="1" applyFont="1">
      <alignment horizontal="right" readingOrder="0" shrinkToFit="0" wrapText="0"/>
    </xf>
    <xf borderId="32" fillId="10" fontId="4" numFmtId="0" xfId="0" applyAlignment="1" applyBorder="1" applyFont="1">
      <alignment horizontal="right" shrinkToFit="0" wrapText="0"/>
    </xf>
    <xf borderId="17" fillId="0" fontId="10" numFmtId="0" xfId="0" applyAlignment="1" applyBorder="1" applyFont="1">
      <alignment horizontal="right" shrinkToFit="0" vertical="bottom" wrapText="0"/>
    </xf>
    <xf borderId="26" fillId="10" fontId="9" numFmtId="0" xfId="0" applyAlignment="1" applyBorder="1" applyFont="1">
      <alignment horizontal="center" readingOrder="0" shrinkToFit="0" vertical="bottom" wrapText="0"/>
    </xf>
    <xf borderId="20" fillId="13" fontId="12" numFmtId="0" xfId="0" applyAlignment="1" applyBorder="1" applyFill="1" applyFont="1">
      <alignment horizontal="center" readingOrder="0" shrinkToFit="0" wrapText="0"/>
    </xf>
    <xf borderId="23" fillId="14" fontId="7" numFmtId="0" xfId="0" applyAlignment="1" applyBorder="1" applyFill="1" applyFont="1">
      <alignment horizontal="center" readingOrder="0" shrinkToFit="0" vertical="bottom" wrapText="0"/>
    </xf>
    <xf borderId="35" fillId="0" fontId="4" numFmtId="0" xfId="0" applyAlignment="1" applyBorder="1" applyFont="1">
      <alignment horizontal="right" readingOrder="0"/>
    </xf>
    <xf borderId="37" fillId="0" fontId="11" numFmtId="0" xfId="0" applyAlignment="1" applyBorder="1" applyFont="1">
      <alignment horizontal="right" vertical="bottom"/>
    </xf>
    <xf borderId="37" fillId="12" fontId="11" numFmtId="0" xfId="0" applyAlignment="1" applyBorder="1" applyFont="1">
      <alignment vertical="bottom"/>
    </xf>
    <xf borderId="26" fillId="0" fontId="11" numFmtId="0" xfId="0" applyAlignment="1" applyBorder="1" applyFont="1">
      <alignment horizontal="right" readingOrder="0" shrinkToFit="0" vertical="bottom" wrapText="0"/>
    </xf>
    <xf borderId="32" fillId="0" fontId="10" numFmtId="0" xfId="0" applyAlignment="1" applyBorder="1" applyFont="1">
      <alignment horizontal="right" shrinkToFit="0" vertical="bottom" wrapText="0"/>
    </xf>
    <xf borderId="32" fillId="12" fontId="10" numFmtId="0" xfId="0" applyAlignment="1" applyBorder="1" applyFont="1">
      <alignment horizontal="right" shrinkToFit="0" vertical="bottom" wrapText="0"/>
    </xf>
    <xf borderId="32" fillId="12" fontId="11" numFmtId="0" xfId="0" applyAlignment="1" applyBorder="1" applyFont="1">
      <alignment horizontal="right" shrinkToFit="0" vertical="bottom" wrapText="0"/>
    </xf>
    <xf borderId="26" fillId="0" fontId="4" numFmtId="0" xfId="0" applyAlignment="1" applyBorder="1" applyFont="1">
      <alignment horizontal="right" readingOrder="0"/>
    </xf>
    <xf borderId="32" fillId="0" fontId="11" numFmtId="0" xfId="0" applyAlignment="1" applyBorder="1" applyFont="1">
      <alignment horizontal="right" shrinkToFit="0" vertical="bottom" wrapText="0"/>
    </xf>
    <xf borderId="32" fillId="12" fontId="11" numFmtId="0" xfId="0" applyAlignment="1" applyBorder="1" applyFont="1">
      <alignment shrinkToFit="0" vertical="bottom" wrapText="0"/>
    </xf>
    <xf borderId="0" fillId="7" fontId="3" numFmtId="0" xfId="0" applyAlignment="1" applyFont="1">
      <alignment horizontal="center" readingOrder="0" shrinkToFit="0" wrapText="0"/>
    </xf>
    <xf borderId="0" fillId="7" fontId="11" numFmtId="0" xfId="0" applyAlignment="1" applyFont="1">
      <alignment shrinkToFit="0" vertical="bottom" wrapText="0"/>
    </xf>
    <xf borderId="39" fillId="0" fontId="5" numFmtId="0" xfId="0" applyAlignment="1" applyBorder="1" applyFont="1">
      <alignment horizontal="right" shrinkToFit="0" vertical="bottom" wrapText="0"/>
    </xf>
    <xf borderId="39" fillId="0" fontId="5" numFmtId="0" xfId="0" applyAlignment="1" applyBorder="1" applyFont="1">
      <alignment horizontal="center" shrinkToFit="0" vertical="bottom" wrapText="0"/>
    </xf>
    <xf borderId="39" fillId="0" fontId="5" numFmtId="0" xfId="0" applyAlignment="1" applyBorder="1" applyFont="1">
      <alignment horizontal="center" shrinkToFit="0" wrapText="0"/>
    </xf>
    <xf borderId="39" fillId="12" fontId="5" numFmtId="0" xfId="0" applyAlignment="1" applyBorder="1" applyFont="1">
      <alignment horizontal="right" shrinkToFit="0" vertical="bottom" wrapText="0"/>
    </xf>
    <xf borderId="39" fillId="7" fontId="5" numFmtId="0" xfId="0" applyAlignment="1" applyBorder="1" applyFont="1">
      <alignment shrinkToFit="0" vertical="bottom" wrapText="0"/>
    </xf>
    <xf borderId="33" fillId="8" fontId="7" numFmtId="0" xfId="0" applyAlignment="1" applyBorder="1" applyFont="1">
      <alignment horizontal="center" readingOrder="0" shrinkToFit="0" vertical="bottom" wrapText="0"/>
    </xf>
    <xf borderId="0" fillId="7" fontId="4" numFmtId="0" xfId="0" applyAlignment="1" applyFont="1">
      <alignment horizontal="center" shrinkToFit="0" wrapText="0"/>
    </xf>
    <xf borderId="37" fillId="0" fontId="11" numFmtId="0" xfId="0" applyAlignment="1" applyBorder="1" applyFont="1">
      <alignment horizontal="right" shrinkToFit="0" vertical="bottom" wrapText="0"/>
    </xf>
    <xf borderId="37" fillId="12" fontId="11" numFmtId="0" xfId="0" applyAlignment="1" applyBorder="1" applyFont="1">
      <alignment shrinkToFit="0" vertical="bottom" wrapText="0"/>
    </xf>
    <xf borderId="40" fillId="0" fontId="5" numFmtId="0" xfId="0" applyAlignment="1" applyBorder="1" applyFont="1">
      <alignment shrinkToFit="0" vertical="bottom" wrapText="0"/>
    </xf>
    <xf borderId="40" fillId="0" fontId="3" numFmtId="0" xfId="0" applyAlignment="1" applyBorder="1" applyFont="1">
      <alignment horizontal="right" shrinkToFit="0" vertical="bottom" wrapText="0"/>
    </xf>
    <xf borderId="40" fillId="0" fontId="5" numFmtId="0" xfId="0" applyAlignment="1" applyBorder="1" applyFont="1">
      <alignment horizontal="right" shrinkToFit="0" vertical="bottom" wrapText="0"/>
    </xf>
    <xf borderId="40" fillId="0" fontId="5" numFmtId="0" xfId="0" applyAlignment="1" applyBorder="1" applyFont="1">
      <alignment horizontal="center" shrinkToFit="0" vertical="bottom" wrapText="0"/>
    </xf>
    <xf borderId="40" fillId="0" fontId="5" numFmtId="0" xfId="0" applyAlignment="1" applyBorder="1" applyFont="1">
      <alignment horizontal="center" readingOrder="0" shrinkToFit="0" wrapText="0"/>
    </xf>
    <xf borderId="40" fillId="0" fontId="5" numFmtId="0" xfId="0" applyAlignment="1" applyBorder="1" applyFont="1">
      <alignment horizontal="center" shrinkToFit="0" wrapText="0"/>
    </xf>
    <xf borderId="32" fillId="9" fontId="14" numFmtId="0" xfId="0" applyAlignment="1" applyBorder="1" applyFont="1">
      <alignment horizontal="center" readingOrder="0" shrinkToFit="0" vertical="bottom" wrapText="0"/>
    </xf>
    <xf borderId="32" fillId="0" fontId="8" numFmtId="0" xfId="0" applyAlignment="1" applyBorder="1" applyFon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wrapText="0"/>
    </xf>
    <xf borderId="32" fillId="10" fontId="14" numFmtId="0" xfId="0" applyAlignment="1" applyBorder="1" applyFont="1">
      <alignment horizontal="center" readingOrder="0" shrinkToFit="0" vertical="bottom" wrapText="0"/>
    </xf>
    <xf borderId="26" fillId="0" fontId="4" numFmtId="0" xfId="0" applyAlignment="1" applyBorder="1" applyFont="1">
      <alignment horizontal="right" readingOrder="0" shrinkToFit="0" vertical="bottom" wrapText="0"/>
    </xf>
    <xf borderId="32" fillId="12" fontId="10" numFmtId="0" xfId="0" applyAlignment="1" applyBorder="1" applyFont="1">
      <alignment shrinkToFit="0" vertical="bottom" wrapText="0"/>
    </xf>
    <xf borderId="37" fillId="15" fontId="14" numFmtId="0" xfId="0" applyAlignment="1" applyBorder="1" applyFill="1" applyFont="1">
      <alignment horizontal="center" readingOrder="0" shrinkToFit="0" vertical="bottom" wrapText="0"/>
    </xf>
    <xf borderId="37" fillId="0" fontId="8" numFmtId="0" xfId="0" applyAlignment="1" applyBorder="1" applyFont="1">
      <alignment horizontal="right" shrinkToFit="0" vertical="bottom" wrapText="0"/>
    </xf>
    <xf borderId="33" fillId="7" fontId="14" numFmtId="0" xfId="0" applyAlignment="1" applyBorder="1" applyFont="1">
      <alignment horizontal="center" readingOrder="0" shrinkToFit="0" vertical="bottom" wrapText="0"/>
    </xf>
    <xf borderId="33" fillId="0" fontId="8" numFmtId="0" xfId="0" applyAlignment="1" applyBorder="1" applyFont="1">
      <alignment horizontal="right" shrinkToFit="0" vertical="bottom" wrapText="0"/>
    </xf>
    <xf borderId="37" fillId="0" fontId="13" numFmtId="0" xfId="0" applyAlignment="1" applyBorder="1" applyFont="1">
      <alignment horizontal="right" shrinkToFit="0" vertical="bottom" wrapText="0"/>
    </xf>
    <xf borderId="37" fillId="12" fontId="13" numFmtId="0" xfId="0" applyAlignment="1" applyBorder="1" applyFont="1">
      <alignment shrinkToFit="0" vertical="bottom" wrapText="0"/>
    </xf>
    <xf borderId="0" fillId="7" fontId="14" numFmtId="0" xfId="0" applyAlignment="1" applyFont="1">
      <alignment horizontal="center" shrinkToFit="0" vertical="bottom" wrapText="0"/>
    </xf>
    <xf borderId="0" fillId="7" fontId="15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horizontal="center" readingOrder="0" shrinkToFit="0" wrapText="0"/>
    </xf>
    <xf borderId="26" fillId="10" fontId="3" numFmtId="0" xfId="0" applyAlignment="1" applyBorder="1" applyFont="1">
      <alignment horizontal="center" readingOrder="0" shrinkToFit="0" vertical="bottom" wrapText="0"/>
    </xf>
    <xf borderId="32" fillId="10" fontId="4" numFmtId="0" xfId="0" applyAlignment="1" applyBorder="1" applyFont="1">
      <alignment shrinkToFit="0" wrapText="0"/>
    </xf>
    <xf borderId="0" fillId="0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horizontal="center" readingOrder="0" shrinkToFit="0" wrapText="1"/>
    </xf>
    <xf borderId="37" fillId="0" fontId="11" numFmtId="0" xfId="0" applyAlignment="1" applyBorder="1" applyFont="1">
      <alignment horizontal="center" readingOrder="0" shrinkToFit="0" wrapText="0"/>
    </xf>
    <xf borderId="26" fillId="0" fontId="11" numFmtId="0" xfId="0" applyAlignment="1" applyBorder="1" applyFont="1">
      <alignment horizontal="center" readingOrder="0"/>
    </xf>
    <xf borderId="0" fillId="7" fontId="4" numFmtId="0" xfId="0" applyAlignment="1" applyFont="1">
      <alignment horizontal="center" shrinkToFit="0" vertical="bottom" wrapText="0"/>
    </xf>
    <xf borderId="0" fillId="7" fontId="4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right" shrinkToFit="0" vertical="bottom" wrapText="0"/>
    </xf>
    <xf borderId="32" fillId="0" fontId="11" numFmtId="0" xfId="0" applyAlignment="1" applyBorder="1" applyFont="1">
      <alignment horizontal="center" readingOrder="0" shrinkToFit="0" wrapText="0"/>
    </xf>
    <xf borderId="33" fillId="7" fontId="5" numFmtId="0" xfId="0" applyAlignment="1" applyBorder="1" applyFont="1">
      <alignment readingOrder="0" shrinkToFit="0" vertical="bottom" wrapText="0"/>
    </xf>
    <xf borderId="0" fillId="7" fontId="3" numFmtId="0" xfId="0" applyAlignment="1" applyFont="1">
      <alignment horizontal="center" shrinkToFit="0" vertical="bottom" wrapText="0"/>
    </xf>
    <xf borderId="32" fillId="0" fontId="11" numFmtId="0" xfId="0" applyAlignment="1" applyBorder="1" applyFont="1">
      <alignment horizontal="center" shrinkToFit="0" wrapText="0"/>
    </xf>
    <xf borderId="33" fillId="12" fontId="5" numFmtId="0" xfId="0" applyAlignment="1" applyBorder="1" applyFont="1">
      <alignment shrinkToFit="0" vertical="bottom" wrapText="0"/>
    </xf>
    <xf borderId="0" fillId="7" fontId="8" numFmtId="0" xfId="0" applyAlignment="1" applyFont="1">
      <alignment horizontal="center" vertical="bottom"/>
    </xf>
    <xf borderId="0" fillId="7" fontId="7" numFmtId="0" xfId="0" applyAlignment="1" applyFont="1">
      <alignment horizontal="center"/>
    </xf>
    <xf borderId="39" fillId="8" fontId="7" numFmtId="0" xfId="0" applyAlignment="1" applyBorder="1" applyFont="1">
      <alignment horizontal="center" readingOrder="0" shrinkToFit="0" wrapText="0"/>
    </xf>
    <xf borderId="39" fillId="8" fontId="4" numFmtId="0" xfId="0" applyAlignment="1" applyBorder="1" applyFont="1">
      <alignment horizontal="center" readingOrder="0" shrinkToFit="0" wrapText="1"/>
    </xf>
    <xf borderId="32" fillId="0" fontId="8" numFmtId="0" xfId="0" applyAlignment="1" applyBorder="1" applyFont="1">
      <alignment horizontal="center" shrinkToFit="0" vertical="bottom" wrapText="0"/>
    </xf>
    <xf borderId="32" fillId="0" fontId="4" numFmtId="0" xfId="0" applyAlignment="1" applyBorder="1" applyFont="1">
      <alignment horizontal="left" readingOrder="0" shrinkToFit="0" wrapText="0"/>
    </xf>
    <xf borderId="38" fillId="0" fontId="4" numFmtId="0" xfId="0" applyAlignment="1" applyBorder="1" applyFont="1">
      <alignment horizontal="right" shrinkToFit="0" wrapText="0"/>
    </xf>
    <xf borderId="32" fillId="12" fontId="4" numFmtId="0" xfId="0" applyAlignment="1" applyBorder="1" applyFont="1">
      <alignment horizontal="right" shrinkToFit="0" wrapText="0"/>
    </xf>
    <xf borderId="32" fillId="0" fontId="4" numFmtId="0" xfId="0" applyAlignment="1" applyBorder="1" applyFont="1">
      <alignment horizontal="right" shrinkToFit="0" wrapText="0"/>
    </xf>
    <xf borderId="26" fillId="8" fontId="7" numFmtId="0" xfId="0" applyAlignment="1" applyBorder="1" applyFont="1">
      <alignment horizontal="center" readingOrder="0" shrinkToFit="0" vertical="bottom" wrapText="0"/>
    </xf>
    <xf borderId="26" fillId="10" fontId="4" numFmtId="0" xfId="0" applyAlignment="1" applyBorder="1" applyFont="1">
      <alignment horizontal="right" readingOrder="0"/>
    </xf>
    <xf borderId="40" fillId="7" fontId="13" numFmtId="0" xfId="0" applyAlignment="1" applyBorder="1" applyFont="1">
      <alignment horizontal="center" readingOrder="0" shrinkToFit="0" vertical="bottom" wrapText="0"/>
    </xf>
    <xf borderId="40" fillId="0" fontId="2" numFmtId="0" xfId="0" applyBorder="1" applyFont="1"/>
    <xf borderId="0" fillId="7" fontId="10" numFmtId="0" xfId="0" applyAlignment="1" applyFont="1">
      <alignment readingOrder="0" shrinkToFit="0" vertical="bottom" wrapText="0"/>
    </xf>
    <xf borderId="20" fillId="15" fontId="12" numFmtId="0" xfId="0" applyAlignment="1" applyBorder="1" applyFont="1">
      <alignment horizontal="center" readingOrder="0" shrinkToFit="0" wrapText="0"/>
    </xf>
    <xf borderId="30" fillId="0" fontId="2" numFmtId="0" xfId="0" applyBorder="1" applyFont="1"/>
    <xf borderId="0" fillId="7" fontId="13" numFmtId="0" xfId="0" applyAlignment="1" applyFont="1">
      <alignment horizontal="center" readingOrder="0" shrinkToFit="0" vertical="bottom" wrapText="0"/>
    </xf>
    <xf borderId="0" fillId="7" fontId="10" numFmtId="0" xfId="0" applyAlignment="1" applyFont="1">
      <alignment horizontal="center"/>
    </xf>
    <xf borderId="26" fillId="15" fontId="9" numFmtId="0" xfId="0" applyAlignment="1" applyBorder="1" applyFont="1">
      <alignment horizontal="center" readingOrder="0" shrinkToFit="0" vertical="bottom" wrapText="0"/>
    </xf>
    <xf borderId="32" fillId="0" fontId="4" numFmtId="0" xfId="0" applyAlignment="1" applyBorder="1" applyFont="1">
      <alignment horizontal="center" readingOrder="0" shrinkToFit="0" vertical="bottom" wrapText="0"/>
    </xf>
    <xf borderId="39" fillId="8" fontId="7" numFmtId="0" xfId="0" applyAlignment="1" applyBorder="1" applyFont="1">
      <alignment horizontal="center" readingOrder="0"/>
    </xf>
    <xf borderId="17" fillId="7" fontId="8" numFmtId="0" xfId="0" applyAlignment="1" applyBorder="1" applyFont="1">
      <alignment horizontal="right" readingOrder="0" shrinkToFit="0" wrapText="0"/>
    </xf>
    <xf borderId="32" fillId="0" fontId="5" numFmtId="0" xfId="0" applyAlignment="1" applyBorder="1" applyFont="1">
      <alignment horizontal="right" shrinkToFit="0" vertical="bottom" wrapText="0"/>
    </xf>
    <xf borderId="26" fillId="0" fontId="11" numFmtId="0" xfId="0" applyAlignment="1" applyBorder="1" applyFont="1">
      <alignment horizontal="right" readingOrder="0"/>
    </xf>
    <xf borderId="32" fillId="0" fontId="8" numFmtId="0" xfId="0" applyAlignment="1" applyBorder="1" applyFont="1">
      <alignment horizontal="center" readingOrder="0" shrinkToFit="0" vertical="bottom" wrapText="0"/>
    </xf>
    <xf borderId="32" fillId="0" fontId="8" numFmtId="0" xfId="0" applyAlignment="1" applyBorder="1" applyFont="1">
      <alignment shrinkToFit="0" vertical="bottom" wrapText="0"/>
    </xf>
    <xf borderId="26" fillId="15" fontId="4" numFmtId="0" xfId="0" applyAlignment="1" applyBorder="1" applyFont="1">
      <alignment horizontal="right" readingOrder="0" shrinkToFit="0" wrapText="0"/>
    </xf>
    <xf borderId="32" fillId="15" fontId="4" numFmtId="0" xfId="0" applyAlignment="1" applyBorder="1" applyFont="1">
      <alignment horizontal="right" shrinkToFit="0" wrapText="0"/>
    </xf>
    <xf borderId="26" fillId="0" fontId="11" numFmtId="0" xfId="0" applyAlignment="1" applyBorder="1" applyFont="1">
      <alignment horizontal="right" readingOrder="0" vertical="bottom"/>
    </xf>
    <xf borderId="41" fillId="7" fontId="8" numFmtId="0" xfId="0" applyAlignment="1" applyBorder="1" applyFont="1">
      <alignment shrinkToFit="0" vertical="bottom" wrapText="0"/>
    </xf>
    <xf borderId="32" fillId="0" fontId="13" numFmtId="0" xfId="0" applyAlignment="1" applyBorder="1" applyFont="1">
      <alignment horizontal="right" shrinkToFit="0" vertical="bottom" wrapText="0"/>
    </xf>
    <xf borderId="17" fillId="7" fontId="12" numFmtId="0" xfId="0" applyAlignment="1" applyBorder="1" applyFont="1">
      <alignment shrinkToFit="0" wrapText="0"/>
    </xf>
    <xf borderId="23" fillId="7" fontId="7" numFmtId="0" xfId="0" applyAlignment="1" applyBorder="1" applyFont="1">
      <alignment horizontal="center" readingOrder="0" shrinkToFit="0" wrapText="0"/>
    </xf>
    <xf borderId="33" fillId="7" fontId="8" numFmtId="0" xfId="0" applyAlignment="1" applyBorder="1" applyFont="1">
      <alignment readingOrder="0" shrinkToFit="0" vertical="bottom" wrapText="0"/>
    </xf>
    <xf borderId="32" fillId="0" fontId="7" numFmtId="0" xfId="0" applyAlignment="1" applyBorder="1" applyFont="1">
      <alignment horizontal="center" readingOrder="0" shrinkToFit="0" vertical="bottom" wrapText="0"/>
    </xf>
    <xf borderId="32" fillId="0" fontId="7" numFmtId="0" xfId="0" applyAlignment="1" applyBorder="1" applyFon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38" fillId="10" fontId="4" numFmtId="0" xfId="0" applyAlignment="1" applyBorder="1" applyFont="1">
      <alignment horizontal="right" readingOrder="0" shrinkToFit="0" wrapText="0"/>
    </xf>
    <xf borderId="30" fillId="10" fontId="4" numFmtId="0" xfId="0" applyAlignment="1" applyBorder="1" applyFont="1">
      <alignment horizontal="right" shrinkToFit="0" wrapText="0"/>
    </xf>
    <xf borderId="31" fillId="10" fontId="4" numFmtId="0" xfId="0" applyAlignment="1" applyBorder="1" applyFont="1">
      <alignment horizontal="right" shrinkToFit="0" wrapText="0"/>
    </xf>
    <xf borderId="0" fillId="0" fontId="10" numFmtId="0" xfId="0" applyAlignment="1" applyFont="1">
      <alignment horizontal="right" shrinkToFit="0" vertical="bottom" wrapText="0"/>
    </xf>
    <xf borderId="27" fillId="15" fontId="4" numFmtId="0" xfId="0" applyAlignment="1" applyBorder="1" applyFont="1">
      <alignment horizontal="right" readingOrder="0" shrinkToFit="0" wrapText="0"/>
    </xf>
    <xf borderId="28" fillId="15" fontId="4" numFmtId="0" xfId="0" applyAlignment="1" applyBorder="1" applyFont="1">
      <alignment horizontal="right" readingOrder="0" shrinkToFit="0" wrapText="0"/>
    </xf>
    <xf borderId="30" fillId="0" fontId="5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readingOrder="0"/>
    </xf>
    <xf borderId="0" fillId="7" fontId="7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center" readingOrder="0" vertical="top"/>
    </xf>
    <xf borderId="23" fillId="2" fontId="16" numFmtId="0" xfId="0" applyAlignment="1" applyBorder="1" applyFont="1">
      <alignment horizontal="center" readingOrder="0" vertical="top"/>
    </xf>
    <xf borderId="23" fillId="16" fontId="1" numFmtId="0" xfId="0" applyAlignment="1" applyBorder="1" applyFill="1" applyFont="1">
      <alignment readingOrder="0"/>
    </xf>
    <xf borderId="23" fillId="4" fontId="16" numFmtId="0" xfId="0" applyAlignment="1" applyBorder="1" applyFont="1">
      <alignment horizontal="right" readingOrder="0"/>
    </xf>
    <xf borderId="23" fillId="5" fontId="1" numFmtId="0" xfId="0" applyBorder="1" applyFont="1"/>
    <xf borderId="23" fillId="4" fontId="16" numFmtId="0" xfId="0" applyAlignment="1" applyBorder="1" applyFont="1">
      <alignment readingOrder="0"/>
    </xf>
    <xf borderId="0" fillId="0" fontId="16" numFmtId="0" xfId="0" applyAlignment="1" applyFont="1">
      <alignment horizontal="right" readingOrder="0"/>
    </xf>
    <xf borderId="17" fillId="2" fontId="17" numFmtId="0" xfId="0" applyAlignment="1" applyBorder="1" applyFont="1">
      <alignment horizontal="right" readingOrder="0"/>
    </xf>
    <xf borderId="17" fillId="16" fontId="17" numFmtId="0" xfId="0" applyAlignment="1" applyBorder="1" applyFont="1">
      <alignment horizontal="right" readingOrder="0"/>
    </xf>
    <xf borderId="17" fillId="16" fontId="2" numFmtId="0" xfId="0" applyAlignment="1" applyBorder="1" applyFont="1">
      <alignment readingOrder="0"/>
    </xf>
    <xf borderId="17" fillId="5" fontId="17" numFmtId="0" xfId="0" applyAlignment="1" applyBorder="1" applyFont="1">
      <alignment horizontal="right" readingOrder="0"/>
    </xf>
    <xf borderId="23" fillId="4" fontId="1" numFmtId="0" xfId="0" applyAlignment="1" applyBorder="1" applyFont="1">
      <alignment horizontal="right" readingOrder="0"/>
    </xf>
    <xf borderId="17" fillId="5" fontId="2" numFmtId="0" xfId="0" applyAlignment="1" applyBorder="1" applyFont="1">
      <alignment horizontal="right" readingOrder="0"/>
    </xf>
    <xf borderId="23" fillId="4" fontId="1" numFmtId="0" xfId="0" applyAlignment="1" applyBorder="1" applyFont="1">
      <alignment readingOrder="0"/>
    </xf>
    <xf borderId="23" fillId="2" fontId="1" numFmtId="0" xfId="0" applyAlignment="1" applyBorder="1" applyFont="1">
      <alignment readingOrder="0"/>
    </xf>
    <xf borderId="23" fillId="16" fontId="1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amonim.or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5.75"/>
  <sheetData>
    <row r="1">
      <c r="A1" s="1"/>
    </row>
    <row r="2">
      <c r="A2" s="2" t="s">
        <v>0</v>
      </c>
      <c r="B2" s="3"/>
      <c r="C2" s="4" t="s">
        <v>1</v>
      </c>
      <c r="D2" s="5" t="s">
        <v>2</v>
      </c>
      <c r="E2" s="5" t="s">
        <v>3</v>
      </c>
      <c r="F2" s="5"/>
    </row>
    <row r="3">
      <c r="A3" s="6" t="s">
        <v>4</v>
      </c>
      <c r="B3" s="7"/>
      <c r="C3" s="8"/>
      <c r="D3" s="9"/>
      <c r="E3" s="10"/>
      <c r="F3" s="11"/>
    </row>
    <row r="4">
      <c r="A4" s="6" t="s">
        <v>5</v>
      </c>
      <c r="B4" s="12"/>
      <c r="C4" s="13"/>
      <c r="D4" s="14"/>
      <c r="E4" s="14"/>
      <c r="F4" s="15"/>
    </row>
    <row r="5">
      <c r="A5" s="16" t="s">
        <v>6</v>
      </c>
      <c r="B5" s="12"/>
      <c r="C5" s="13"/>
      <c r="D5" s="14"/>
      <c r="E5" s="14"/>
      <c r="F5" s="15"/>
    </row>
    <row r="6">
      <c r="A6" s="6" t="s">
        <v>7</v>
      </c>
      <c r="B6" s="12"/>
      <c r="C6" s="13"/>
      <c r="D6" s="14"/>
      <c r="E6" s="14"/>
      <c r="F6" s="15"/>
    </row>
    <row r="7">
      <c r="A7" s="16" t="s">
        <v>8</v>
      </c>
      <c r="B7" s="12"/>
      <c r="C7" s="13"/>
      <c r="D7" s="14"/>
      <c r="E7" s="14"/>
      <c r="F7" s="15"/>
    </row>
    <row r="8">
      <c r="A8" s="6" t="s">
        <v>9</v>
      </c>
      <c r="B8" s="12"/>
      <c r="C8" s="13"/>
      <c r="D8" s="14"/>
      <c r="E8" s="14"/>
      <c r="F8" s="15"/>
    </row>
    <row r="9">
      <c r="A9" s="6" t="s">
        <v>10</v>
      </c>
      <c r="B9" s="12"/>
      <c r="C9" s="13"/>
      <c r="D9" s="14"/>
      <c r="E9" s="14"/>
      <c r="F9" s="15"/>
    </row>
    <row r="10">
      <c r="A10" s="16" t="s">
        <v>11</v>
      </c>
      <c r="B10" s="12"/>
      <c r="C10" s="17"/>
      <c r="D10" s="18"/>
      <c r="E10" s="18"/>
      <c r="F10" s="19"/>
    </row>
    <row r="11">
      <c r="A11" s="20" t="s">
        <v>12</v>
      </c>
      <c r="B11" s="21"/>
      <c r="C11" s="22">
        <f>SUM(C3+C4+C5+C6+C7+C8+C10)</f>
        <v>0</v>
      </c>
    </row>
    <row r="13">
      <c r="A13" s="23" t="s">
        <v>13</v>
      </c>
      <c r="B13" s="24"/>
      <c r="C13" s="25" t="s">
        <v>14</v>
      </c>
      <c r="D13" s="25" t="s">
        <v>15</v>
      </c>
      <c r="E13" s="25" t="s">
        <v>16</v>
      </c>
      <c r="F13" s="5" t="s">
        <v>17</v>
      </c>
      <c r="G13" s="5" t="s">
        <v>18</v>
      </c>
    </row>
    <row r="14">
      <c r="A14" s="26" t="s">
        <v>19</v>
      </c>
      <c r="B14" s="27"/>
      <c r="C14" s="28"/>
      <c r="D14" s="29"/>
      <c r="E14" s="29"/>
      <c r="F14" s="30"/>
      <c r="G14" s="30"/>
    </row>
    <row r="15">
      <c r="A15" s="31" t="s">
        <v>20</v>
      </c>
      <c r="B15" s="32"/>
      <c r="C15" s="33"/>
      <c r="D15" s="34"/>
      <c r="E15" s="34"/>
      <c r="F15" s="35"/>
      <c r="G15" s="35"/>
    </row>
    <row r="16">
      <c r="A16" s="31" t="s">
        <v>21</v>
      </c>
      <c r="B16" s="32"/>
      <c r="C16" s="33"/>
      <c r="D16" s="34"/>
      <c r="E16" s="34"/>
      <c r="F16" s="35"/>
      <c r="G16" s="35"/>
    </row>
    <row r="17">
      <c r="A17" s="31" t="s">
        <v>22</v>
      </c>
      <c r="B17" s="32"/>
      <c r="C17" s="33"/>
      <c r="D17" s="34"/>
      <c r="E17" s="34"/>
      <c r="F17" s="35"/>
      <c r="G17" s="35"/>
    </row>
    <row r="18">
      <c r="A18" s="31" t="s">
        <v>23</v>
      </c>
      <c r="B18" s="32"/>
      <c r="C18" s="33"/>
      <c r="D18" s="34"/>
      <c r="E18" s="34"/>
      <c r="F18" s="35"/>
      <c r="G18" s="35"/>
    </row>
    <row r="19">
      <c r="A19" s="31" t="s">
        <v>24</v>
      </c>
      <c r="B19" s="32"/>
      <c r="C19" s="33"/>
      <c r="D19" s="34"/>
      <c r="E19" s="34"/>
      <c r="F19" s="35"/>
      <c r="G19" s="35"/>
    </row>
    <row r="20">
      <c r="A20" s="36" t="s">
        <v>25</v>
      </c>
      <c r="B20" s="37"/>
      <c r="C20" s="38"/>
      <c r="D20" s="39"/>
      <c r="E20" s="39"/>
      <c r="F20" s="40"/>
      <c r="G20" s="41"/>
    </row>
    <row r="21">
      <c r="A21" s="42" t="s">
        <v>26</v>
      </c>
      <c r="B21" s="24"/>
      <c r="C21" s="22">
        <f>SUM(C14:C20)</f>
        <v>0</v>
      </c>
      <c r="D21" s="43"/>
      <c r="E21" s="43"/>
      <c r="F21" s="22">
        <f>SUM(F14:F20)</f>
        <v>0</v>
      </c>
      <c r="G21" s="43"/>
    </row>
    <row r="24">
      <c r="A24" s="44" t="s">
        <v>27</v>
      </c>
      <c r="B24" s="45"/>
      <c r="C24" s="46" t="s">
        <v>28</v>
      </c>
      <c r="D24" s="46" t="s">
        <v>29</v>
      </c>
      <c r="E24" s="46" t="s">
        <v>2</v>
      </c>
      <c r="F24" s="46" t="s">
        <v>30</v>
      </c>
      <c r="G24" s="46" t="s">
        <v>31</v>
      </c>
    </row>
    <row r="25">
      <c r="A25" s="47" t="s">
        <v>32</v>
      </c>
      <c r="B25" s="48"/>
      <c r="C25" s="49"/>
      <c r="D25" s="49"/>
      <c r="E25" s="49"/>
      <c r="F25" s="49"/>
      <c r="G25" s="49"/>
    </row>
    <row r="26">
      <c r="A26" s="47" t="s">
        <v>33</v>
      </c>
      <c r="B26" s="48"/>
      <c r="C26" s="49"/>
      <c r="D26" s="49"/>
      <c r="E26" s="49"/>
      <c r="F26" s="49"/>
      <c r="G26" s="49"/>
    </row>
    <row r="27">
      <c r="A27" s="47" t="s">
        <v>34</v>
      </c>
      <c r="B27" s="48"/>
      <c r="C27" s="49"/>
      <c r="D27" s="49"/>
      <c r="E27" s="49"/>
      <c r="F27" s="49"/>
      <c r="G27" s="49"/>
    </row>
    <row r="28">
      <c r="A28" s="47" t="s">
        <v>35</v>
      </c>
      <c r="B28" s="48"/>
      <c r="C28" s="49"/>
      <c r="D28" s="49"/>
      <c r="E28" s="49"/>
      <c r="F28" s="49"/>
      <c r="G28" s="49"/>
    </row>
    <row r="29">
      <c r="A29" s="47" t="s">
        <v>36</v>
      </c>
      <c r="B29" s="48"/>
      <c r="C29" s="49"/>
      <c r="D29" s="49"/>
      <c r="E29" s="49"/>
      <c r="F29" s="49"/>
      <c r="G29" s="49"/>
    </row>
    <row r="30">
      <c r="A30" s="47" t="s">
        <v>37</v>
      </c>
      <c r="B30" s="48"/>
      <c r="C30" s="49"/>
      <c r="D30" s="49"/>
      <c r="E30" s="49"/>
      <c r="F30" s="49"/>
      <c r="G30" s="49"/>
    </row>
    <row r="31">
      <c r="A31" s="47" t="s">
        <v>38</v>
      </c>
      <c r="B31" s="48"/>
      <c r="C31" s="49"/>
      <c r="D31" s="49"/>
      <c r="E31" s="49"/>
      <c r="F31" s="49"/>
      <c r="G31" s="49"/>
    </row>
    <row r="32">
      <c r="A32" s="47" t="s">
        <v>39</v>
      </c>
      <c r="B32" s="50"/>
      <c r="C32" s="34"/>
      <c r="D32" s="34"/>
      <c r="E32" s="34"/>
      <c r="F32" s="34"/>
      <c r="G32" s="34"/>
    </row>
    <row r="33">
      <c r="A33" s="51" t="s">
        <v>40</v>
      </c>
      <c r="B33" s="52"/>
      <c r="C33" s="53"/>
      <c r="D33" s="54">
        <f>SUM(D25:D31)</f>
        <v>0</v>
      </c>
      <c r="E33" s="53"/>
      <c r="F33" s="53"/>
      <c r="G33" s="53"/>
    </row>
    <row r="36">
      <c r="A36" s="23" t="s">
        <v>41</v>
      </c>
      <c r="B36" s="55"/>
      <c r="C36" s="56" t="s">
        <v>42</v>
      </c>
      <c r="D36" s="57"/>
      <c r="E36" s="57"/>
      <c r="F36" s="57"/>
      <c r="G36" s="24"/>
    </row>
    <row r="37">
      <c r="A37" s="6" t="s">
        <v>43</v>
      </c>
      <c r="B37" s="12"/>
      <c r="C37" s="58"/>
      <c r="D37" s="57"/>
      <c r="E37" s="57"/>
      <c r="F37" s="57"/>
      <c r="G37" s="24"/>
    </row>
    <row r="38">
      <c r="A38" s="6" t="s">
        <v>44</v>
      </c>
      <c r="B38" s="12"/>
      <c r="C38" s="59"/>
      <c r="D38" s="57"/>
      <c r="E38" s="57"/>
      <c r="F38" s="57"/>
      <c r="G38" s="24"/>
    </row>
    <row r="39">
      <c r="A39" s="16" t="s">
        <v>45</v>
      </c>
      <c r="B39" s="12"/>
      <c r="C39" s="59">
        <f>SUM(C37-C38)</f>
        <v>0</v>
      </c>
      <c r="D39" s="57"/>
      <c r="E39" s="57"/>
      <c r="F39" s="57"/>
      <c r="G39" s="24"/>
    </row>
    <row r="40">
      <c r="A40" s="16" t="s">
        <v>46</v>
      </c>
      <c r="B40" s="12"/>
      <c r="C40" s="59">
        <f>(D33+C11-F21)</f>
        <v>0</v>
      </c>
      <c r="D40" s="57"/>
      <c r="E40" s="57"/>
      <c r="F40" s="57"/>
      <c r="G40" s="24"/>
    </row>
    <row r="43">
      <c r="A43" s="44" t="s">
        <v>47</v>
      </c>
      <c r="B43" s="45"/>
      <c r="C43" s="46" t="s">
        <v>14</v>
      </c>
      <c r="D43" s="46" t="s">
        <v>48</v>
      </c>
      <c r="E43" s="60"/>
    </row>
    <row r="44">
      <c r="A44" s="47" t="s">
        <v>49</v>
      </c>
      <c r="B44" s="48"/>
      <c r="C44" s="49"/>
      <c r="D44" s="49"/>
    </row>
    <row r="45">
      <c r="A45" s="47" t="s">
        <v>50</v>
      </c>
      <c r="B45" s="48"/>
      <c r="C45" s="49"/>
      <c r="D45" s="49"/>
    </row>
    <row r="46">
      <c r="A46" s="47" t="s">
        <v>51</v>
      </c>
      <c r="B46" s="48"/>
      <c r="C46" s="49"/>
      <c r="D46" s="49"/>
    </row>
    <row r="47">
      <c r="A47" s="47" t="s">
        <v>52</v>
      </c>
      <c r="B47" s="48"/>
      <c r="C47" s="49"/>
      <c r="D47" s="49"/>
    </row>
    <row r="48">
      <c r="A48" s="47" t="s">
        <v>53</v>
      </c>
      <c r="B48" s="48"/>
      <c r="C48" s="49"/>
      <c r="D48" s="49"/>
    </row>
    <row r="49">
      <c r="A49" s="47" t="s">
        <v>54</v>
      </c>
      <c r="B49" s="48"/>
      <c r="C49" s="49"/>
      <c r="D49" s="49"/>
    </row>
    <row r="50">
      <c r="A50" s="47" t="s">
        <v>55</v>
      </c>
      <c r="B50" s="48"/>
      <c r="C50" s="49"/>
      <c r="D50" s="49"/>
    </row>
    <row r="51">
      <c r="A51" s="47" t="s">
        <v>56</v>
      </c>
      <c r="B51" s="48"/>
      <c r="C51" s="49"/>
      <c r="D51" s="49"/>
    </row>
    <row r="52">
      <c r="A52" s="47" t="s">
        <v>57</v>
      </c>
      <c r="B52" s="48"/>
      <c r="C52" s="49"/>
      <c r="D52" s="49"/>
    </row>
    <row r="53">
      <c r="A53" s="47" t="s">
        <v>58</v>
      </c>
      <c r="B53" s="48"/>
      <c r="C53" s="49"/>
      <c r="D53" s="49"/>
    </row>
  </sheetData>
  <mergeCells count="8">
    <mergeCell ref="C36:G36"/>
    <mergeCell ref="C37:G37"/>
    <mergeCell ref="C38:G38"/>
    <mergeCell ref="C39:G39"/>
    <mergeCell ref="C40:G40"/>
    <mergeCell ref="A2:B2"/>
    <mergeCell ref="A13:B13"/>
    <mergeCell ref="A21:B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5.75"/>
  <sheetData>
    <row r="2">
      <c r="B2" s="61"/>
      <c r="C2" s="62"/>
      <c r="D2" s="61"/>
      <c r="E2" s="61"/>
      <c r="F2" s="61"/>
      <c r="G2" s="63"/>
      <c r="H2" s="63"/>
      <c r="I2" s="61"/>
      <c r="J2" s="64"/>
      <c r="K2" s="65" t="s">
        <v>59</v>
      </c>
      <c r="L2" s="61"/>
      <c r="M2" s="61"/>
      <c r="N2" s="66"/>
      <c r="O2" s="66"/>
      <c r="P2" s="63"/>
      <c r="Q2" s="66"/>
      <c r="R2" s="66"/>
      <c r="S2" s="67" t="s">
        <v>60</v>
      </c>
      <c r="T2" s="66"/>
      <c r="U2" s="63"/>
      <c r="V2" s="66"/>
      <c r="W2" s="66"/>
      <c r="X2" s="66"/>
      <c r="Y2" s="66"/>
      <c r="Z2" s="66"/>
      <c r="AA2" s="63"/>
      <c r="AB2" s="66"/>
      <c r="AC2" s="66"/>
      <c r="AD2" s="63"/>
      <c r="AE2" s="66"/>
      <c r="AF2" s="66"/>
      <c r="AG2" s="66"/>
      <c r="AH2" s="66"/>
      <c r="AI2" s="66"/>
      <c r="AJ2" s="66"/>
      <c r="AK2" s="66"/>
      <c r="AL2" s="67" t="s">
        <v>61</v>
      </c>
      <c r="AN2" s="67"/>
      <c r="AO2" s="66"/>
      <c r="AP2" s="66"/>
      <c r="AQ2" s="66"/>
      <c r="AR2" s="66"/>
      <c r="AS2" s="63"/>
      <c r="AT2" s="66"/>
      <c r="AU2" s="66"/>
      <c r="AV2" s="66"/>
      <c r="AW2" s="63"/>
      <c r="AX2" s="66"/>
      <c r="AY2" s="66"/>
      <c r="AZ2" s="66"/>
      <c r="BA2" s="66"/>
      <c r="BB2" s="68" t="s">
        <v>62</v>
      </c>
      <c r="BC2" s="66"/>
      <c r="BD2" s="66"/>
      <c r="BE2" s="63"/>
      <c r="BF2" s="66"/>
    </row>
    <row r="3">
      <c r="B3" s="61"/>
      <c r="C3" s="62"/>
      <c r="D3" s="69" t="s">
        <v>63</v>
      </c>
      <c r="H3" s="69"/>
      <c r="I3" s="61"/>
      <c r="J3" s="69" t="s">
        <v>64</v>
      </c>
      <c r="N3" s="66"/>
      <c r="O3" s="66"/>
      <c r="P3" s="66"/>
      <c r="Q3" s="66"/>
      <c r="R3" s="66"/>
      <c r="S3" s="64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</row>
    <row r="4">
      <c r="B4" s="70"/>
      <c r="C4" s="71" t="s">
        <v>65</v>
      </c>
      <c r="D4" s="72"/>
      <c r="E4" s="73" t="s">
        <v>66</v>
      </c>
      <c r="F4" s="74"/>
      <c r="G4" s="75"/>
      <c r="H4" s="76"/>
      <c r="I4" s="77" t="s">
        <v>67</v>
      </c>
      <c r="J4" s="74"/>
      <c r="K4" s="78" t="s">
        <v>66</v>
      </c>
      <c r="L4" s="74"/>
      <c r="M4" s="66"/>
      <c r="N4" s="79"/>
      <c r="O4" s="80" t="s">
        <v>22</v>
      </c>
      <c r="P4" s="81"/>
      <c r="Q4" s="81"/>
      <c r="R4" s="81"/>
      <c r="S4" s="81"/>
      <c r="T4" s="81"/>
      <c r="U4" s="74"/>
      <c r="V4" s="82"/>
      <c r="W4" s="66"/>
      <c r="X4" s="66"/>
      <c r="Y4" s="66"/>
      <c r="Z4" s="66"/>
      <c r="AA4" s="66"/>
      <c r="AB4" s="66"/>
      <c r="AC4" s="79"/>
      <c r="AD4" s="83" t="s">
        <v>68</v>
      </c>
      <c r="AE4" s="81"/>
      <c r="AF4" s="81"/>
      <c r="AG4" s="74"/>
      <c r="AH4" s="84"/>
      <c r="AI4" s="85"/>
      <c r="AJ4" s="83" t="s">
        <v>69</v>
      </c>
      <c r="AK4" s="81"/>
      <c r="AL4" s="81"/>
      <c r="AM4" s="74"/>
      <c r="AN4" s="84"/>
      <c r="AO4" s="82"/>
      <c r="AP4" s="86" t="s">
        <v>70</v>
      </c>
      <c r="AQ4" s="87"/>
      <c r="AR4" s="87"/>
      <c r="AS4" s="88"/>
      <c r="AT4" s="66"/>
      <c r="AU4" s="89" t="s">
        <v>71</v>
      </c>
      <c r="AV4" s="66"/>
      <c r="AW4" s="66"/>
      <c r="AX4" s="66"/>
      <c r="AY4" s="66"/>
      <c r="AZ4" s="66"/>
      <c r="BA4" s="66"/>
      <c r="BB4" s="66"/>
      <c r="BC4" s="66"/>
      <c r="BD4" s="66"/>
      <c r="BE4" s="66"/>
    </row>
    <row r="5">
      <c r="B5" s="90"/>
      <c r="C5" s="91"/>
      <c r="D5" s="92"/>
      <c r="E5" s="93" t="s">
        <v>72</v>
      </c>
      <c r="F5" s="93" t="s">
        <v>73</v>
      </c>
      <c r="G5" s="75"/>
      <c r="H5" s="76"/>
      <c r="I5" s="94" t="s">
        <v>74</v>
      </c>
      <c r="J5" s="95" t="s">
        <v>75</v>
      </c>
      <c r="K5" s="93" t="s">
        <v>72</v>
      </c>
      <c r="L5" s="93" t="s">
        <v>73</v>
      </c>
      <c r="M5" s="66"/>
      <c r="N5" s="79"/>
      <c r="O5" s="96"/>
      <c r="P5" s="97" t="s">
        <v>76</v>
      </c>
      <c r="Q5" s="98" t="s">
        <v>77</v>
      </c>
      <c r="R5" s="99" t="s">
        <v>78</v>
      </c>
      <c r="S5" s="98" t="s">
        <v>79</v>
      </c>
      <c r="T5" s="98" t="s">
        <v>80</v>
      </c>
      <c r="U5" s="98" t="s">
        <v>81</v>
      </c>
      <c r="V5" s="100"/>
      <c r="W5" s="66"/>
      <c r="X5" s="66"/>
      <c r="Y5" s="66"/>
      <c r="Z5" s="66"/>
      <c r="AA5" s="66"/>
      <c r="AB5" s="66"/>
      <c r="AC5" s="79"/>
      <c r="AD5" s="101"/>
      <c r="AE5" s="74"/>
      <c r="AF5" s="102" t="s">
        <v>82</v>
      </c>
      <c r="AG5" s="102" t="s">
        <v>83</v>
      </c>
      <c r="AH5" s="103"/>
      <c r="AI5" s="85"/>
      <c r="AJ5" s="101"/>
      <c r="AK5" s="74"/>
      <c r="AL5" s="102" t="s">
        <v>82</v>
      </c>
      <c r="AM5" s="102" t="s">
        <v>83</v>
      </c>
      <c r="AN5" s="103"/>
      <c r="AO5" s="82"/>
      <c r="AP5" s="104"/>
      <c r="AQ5" s="105"/>
      <c r="AR5" s="106" t="s">
        <v>82</v>
      </c>
      <c r="AS5" s="107" t="s">
        <v>83</v>
      </c>
      <c r="AT5" s="66"/>
      <c r="AU5" s="108" t="s">
        <v>84</v>
      </c>
      <c r="AV5" s="108" t="s">
        <v>17</v>
      </c>
      <c r="AW5" s="108" t="s">
        <v>85</v>
      </c>
      <c r="AX5" s="109" t="s">
        <v>16</v>
      </c>
      <c r="AY5" s="109" t="s">
        <v>86</v>
      </c>
      <c r="AZ5" s="108" t="s">
        <v>87</v>
      </c>
      <c r="BA5" s="108" t="s">
        <v>88</v>
      </c>
      <c r="BB5" s="108" t="s">
        <v>89</v>
      </c>
      <c r="BC5" s="66"/>
    </row>
    <row r="6">
      <c r="B6" s="110" t="s">
        <v>90</v>
      </c>
      <c r="C6" s="111" t="s">
        <v>22</v>
      </c>
      <c r="D6" s="74"/>
      <c r="E6" s="112"/>
      <c r="F6" s="76"/>
      <c r="G6" s="113"/>
      <c r="H6" s="114" t="s">
        <v>91</v>
      </c>
      <c r="I6" s="115"/>
      <c r="J6" s="112"/>
      <c r="K6" s="112"/>
      <c r="L6" s="79"/>
      <c r="M6" s="66"/>
      <c r="N6" s="97" t="s">
        <v>92</v>
      </c>
      <c r="O6" s="97" t="s">
        <v>93</v>
      </c>
      <c r="P6" s="116"/>
      <c r="Q6" s="96"/>
      <c r="R6" s="96"/>
      <c r="S6" s="96"/>
      <c r="T6" s="96"/>
      <c r="U6" s="85"/>
      <c r="V6" s="117"/>
      <c r="W6" s="117"/>
      <c r="X6" s="117"/>
      <c r="Y6" s="117"/>
      <c r="Z6" s="117"/>
      <c r="AA6" s="66"/>
      <c r="AB6" s="66"/>
      <c r="AC6" s="118" t="s">
        <v>94</v>
      </c>
      <c r="AD6" s="74"/>
      <c r="AE6" s="119"/>
      <c r="AF6" s="120"/>
      <c r="AG6" s="85"/>
      <c r="AH6" s="121"/>
      <c r="AI6" s="122" t="s">
        <v>95</v>
      </c>
      <c r="AJ6" s="74"/>
      <c r="AK6" s="123"/>
      <c r="AL6" s="120"/>
      <c r="AM6" s="85"/>
      <c r="AN6" s="121"/>
      <c r="AO6" s="124" t="s">
        <v>96</v>
      </c>
      <c r="AP6" s="88"/>
      <c r="AQ6" s="125"/>
      <c r="AR6" s="126"/>
      <c r="AS6" s="127"/>
      <c r="AT6" s="128"/>
      <c r="AU6" s="129"/>
      <c r="AV6" s="130"/>
      <c r="AW6" s="131"/>
      <c r="AX6" s="131"/>
      <c r="AY6" s="129"/>
      <c r="AZ6" s="132"/>
      <c r="BA6" s="129"/>
      <c r="BB6" s="127"/>
    </row>
    <row r="7">
      <c r="B7" s="133"/>
      <c r="C7" s="111" t="s">
        <v>56</v>
      </c>
      <c r="D7" s="74"/>
      <c r="E7" s="112"/>
      <c r="F7" s="76"/>
      <c r="G7" s="113"/>
      <c r="H7" s="114" t="s">
        <v>97</v>
      </c>
      <c r="I7" s="115"/>
      <c r="J7" s="112"/>
      <c r="K7" s="112"/>
      <c r="L7" s="79"/>
      <c r="M7" s="66"/>
      <c r="N7" s="97" t="s">
        <v>98</v>
      </c>
      <c r="O7" s="97" t="s">
        <v>93</v>
      </c>
      <c r="P7" s="116"/>
      <c r="Q7" s="96"/>
      <c r="R7" s="96"/>
      <c r="S7" s="96"/>
      <c r="T7" s="96"/>
      <c r="U7" s="85"/>
      <c r="V7" s="66"/>
      <c r="W7" s="66"/>
      <c r="X7" s="66"/>
      <c r="Y7" s="66"/>
      <c r="Z7" s="66"/>
      <c r="AA7" s="66"/>
      <c r="AB7" s="66"/>
      <c r="AC7" s="122" t="s">
        <v>99</v>
      </c>
      <c r="AD7" s="74"/>
      <c r="AE7" s="116"/>
      <c r="AF7" s="134"/>
      <c r="AG7" s="85"/>
      <c r="AH7" s="121"/>
      <c r="AI7" s="122" t="s">
        <v>100</v>
      </c>
      <c r="AJ7" s="74"/>
      <c r="AK7" s="123"/>
      <c r="AL7" s="120"/>
      <c r="AM7" s="85"/>
      <c r="AN7" s="121"/>
      <c r="AO7" s="124" t="s">
        <v>101</v>
      </c>
      <c r="AP7" s="88"/>
      <c r="AQ7" s="125"/>
      <c r="AR7" s="126"/>
      <c r="AS7" s="127"/>
      <c r="AT7" s="128"/>
      <c r="AU7" s="129"/>
      <c r="AV7" s="130"/>
      <c r="AW7" s="131"/>
      <c r="AX7" s="131"/>
      <c r="AY7" s="129"/>
      <c r="AZ7" s="132"/>
      <c r="BA7" s="129"/>
      <c r="BB7" s="127"/>
    </row>
    <row r="8">
      <c r="B8" s="133"/>
      <c r="C8" s="111" t="s">
        <v>102</v>
      </c>
      <c r="D8" s="74"/>
      <c r="E8" s="112"/>
      <c r="F8" s="76"/>
      <c r="G8" s="113"/>
      <c r="H8" s="114" t="s">
        <v>103</v>
      </c>
      <c r="I8" s="115"/>
      <c r="J8" s="112"/>
      <c r="K8" s="112"/>
      <c r="L8" s="79"/>
      <c r="M8" s="66"/>
      <c r="N8" s="97" t="s">
        <v>104</v>
      </c>
      <c r="O8" s="97" t="s">
        <v>93</v>
      </c>
      <c r="P8" s="116"/>
      <c r="Q8" s="96"/>
      <c r="R8" s="96"/>
      <c r="S8" s="96"/>
      <c r="T8" s="96"/>
      <c r="U8" s="85"/>
      <c r="V8" s="66"/>
      <c r="W8" s="66"/>
      <c r="X8" s="66"/>
      <c r="Y8" s="66"/>
      <c r="Z8" s="66"/>
      <c r="AA8" s="66"/>
      <c r="AB8" s="66"/>
      <c r="AC8" s="122" t="s">
        <v>105</v>
      </c>
      <c r="AD8" s="74"/>
      <c r="AE8" s="119"/>
      <c r="AF8" s="120"/>
      <c r="AG8" s="85"/>
      <c r="AH8" s="121"/>
      <c r="AI8" s="122" t="s">
        <v>106</v>
      </c>
      <c r="AJ8" s="74"/>
      <c r="AK8" s="123"/>
      <c r="AL8" s="120"/>
      <c r="AM8" s="85"/>
      <c r="AN8" s="121"/>
      <c r="AO8" s="124" t="s">
        <v>107</v>
      </c>
      <c r="AP8" s="88"/>
      <c r="AQ8" s="125"/>
      <c r="AR8" s="126"/>
      <c r="AS8" s="127"/>
      <c r="AT8" s="128"/>
      <c r="AU8" s="129"/>
      <c r="AV8" s="130"/>
      <c r="AW8" s="131"/>
      <c r="AX8" s="131"/>
      <c r="AY8" s="129"/>
      <c r="AZ8" s="132"/>
      <c r="BA8" s="129"/>
      <c r="BB8" s="127"/>
    </row>
    <row r="9">
      <c r="B9" s="133"/>
      <c r="C9" s="111" t="s">
        <v>108</v>
      </c>
      <c r="D9" s="74"/>
      <c r="E9" s="112"/>
      <c r="F9" s="76"/>
      <c r="G9" s="113"/>
      <c r="H9" s="114" t="s">
        <v>109</v>
      </c>
      <c r="I9" s="115"/>
      <c r="J9" s="112"/>
      <c r="K9" s="112"/>
      <c r="L9" s="79"/>
      <c r="M9" s="66"/>
      <c r="N9" s="97" t="s">
        <v>110</v>
      </c>
      <c r="O9" s="97" t="s">
        <v>93</v>
      </c>
      <c r="P9" s="116"/>
      <c r="Q9" s="96"/>
      <c r="R9" s="96"/>
      <c r="S9" s="96"/>
      <c r="T9" s="96"/>
      <c r="U9" s="85"/>
      <c r="V9" s="117"/>
      <c r="W9" s="117"/>
      <c r="X9" s="117"/>
      <c r="Y9" s="117"/>
      <c r="Z9" s="117"/>
      <c r="AA9" s="66"/>
      <c r="AB9" s="66"/>
      <c r="AC9" s="101"/>
      <c r="AD9" s="74"/>
      <c r="AE9" s="135"/>
      <c r="AF9" s="136"/>
      <c r="AG9" s="85"/>
      <c r="AH9" s="121"/>
      <c r="AI9" s="122" t="s">
        <v>111</v>
      </c>
      <c r="AJ9" s="74"/>
      <c r="AK9" s="123"/>
      <c r="AL9" s="120"/>
      <c r="AM9" s="85"/>
      <c r="AN9" s="121"/>
      <c r="AO9" s="124" t="s">
        <v>112</v>
      </c>
      <c r="AP9" s="88"/>
      <c r="AQ9" s="125"/>
      <c r="AR9" s="126"/>
      <c r="AS9" s="127"/>
      <c r="AT9" s="128"/>
      <c r="AU9" s="129"/>
      <c r="AV9" s="130"/>
      <c r="AW9" s="131"/>
      <c r="AX9" s="131"/>
      <c r="AY9" s="129"/>
      <c r="AZ9" s="132"/>
      <c r="BA9" s="129"/>
      <c r="BB9" s="127"/>
    </row>
    <row r="10">
      <c r="B10" s="133"/>
      <c r="C10" s="111" t="s">
        <v>113</v>
      </c>
      <c r="D10" s="74"/>
      <c r="E10" s="112"/>
      <c r="F10" s="137"/>
      <c r="G10" s="138"/>
      <c r="H10" s="114" t="s">
        <v>114</v>
      </c>
      <c r="I10" s="115"/>
      <c r="J10" s="112"/>
      <c r="K10" s="112"/>
      <c r="L10" s="79"/>
      <c r="M10" s="66"/>
      <c r="N10" s="97" t="s">
        <v>115</v>
      </c>
      <c r="O10" s="97" t="s">
        <v>93</v>
      </c>
      <c r="P10" s="116"/>
      <c r="Q10" s="96"/>
      <c r="R10" s="96"/>
      <c r="S10" s="96"/>
      <c r="T10" s="96"/>
      <c r="U10" s="85"/>
      <c r="V10" s="66"/>
      <c r="W10" s="66"/>
      <c r="X10" s="66"/>
      <c r="Y10" s="66"/>
      <c r="Z10" s="66"/>
      <c r="AA10" s="66"/>
      <c r="AB10" s="66"/>
      <c r="AC10" s="139" t="s">
        <v>116</v>
      </c>
      <c r="AD10" s="81"/>
      <c r="AE10" s="81"/>
      <c r="AF10" s="74"/>
      <c r="AG10" s="140">
        <f>SUM(AG6:AG9)</f>
        <v>0</v>
      </c>
      <c r="AH10" s="121"/>
      <c r="AI10" s="122" t="s">
        <v>117</v>
      </c>
      <c r="AJ10" s="74"/>
      <c r="AK10" s="123"/>
      <c r="AL10" s="120"/>
      <c r="AM10" s="85"/>
      <c r="AN10" s="121"/>
      <c r="AO10" s="124" t="s">
        <v>118</v>
      </c>
      <c r="AP10" s="88"/>
      <c r="AQ10" s="125"/>
      <c r="AR10" s="126"/>
      <c r="AS10" s="127"/>
      <c r="AT10" s="141"/>
      <c r="AU10" s="129"/>
      <c r="AV10" s="130"/>
      <c r="AW10" s="131"/>
      <c r="AX10" s="131"/>
      <c r="AY10" s="129"/>
      <c r="AZ10" s="132"/>
      <c r="BA10" s="129"/>
      <c r="BB10" s="127"/>
    </row>
    <row r="11">
      <c r="B11" s="133"/>
      <c r="C11" s="111" t="s">
        <v>119</v>
      </c>
      <c r="D11" s="74"/>
      <c r="E11" s="112"/>
      <c r="F11" s="76"/>
      <c r="G11" s="113"/>
      <c r="H11" s="114" t="s">
        <v>120</v>
      </c>
      <c r="I11" s="115"/>
      <c r="J11" s="112"/>
      <c r="K11" s="112"/>
      <c r="L11" s="79"/>
      <c r="M11" s="66"/>
      <c r="N11" s="97" t="s">
        <v>121</v>
      </c>
      <c r="O11" s="97" t="s">
        <v>93</v>
      </c>
      <c r="P11" s="116"/>
      <c r="Q11" s="96"/>
      <c r="R11" s="96"/>
      <c r="S11" s="96"/>
      <c r="T11" s="96"/>
      <c r="U11" s="85"/>
      <c r="V11" s="66"/>
      <c r="W11" s="66"/>
      <c r="X11" s="66"/>
      <c r="Y11" s="66"/>
      <c r="Z11" s="66"/>
      <c r="AA11" s="66"/>
      <c r="AB11" s="66"/>
      <c r="AC11" s="82"/>
      <c r="AD11" s="82"/>
      <c r="AE11" s="82"/>
      <c r="AF11" s="82"/>
      <c r="AG11" s="82"/>
      <c r="AH11" s="121"/>
      <c r="AI11" s="122" t="s">
        <v>122</v>
      </c>
      <c r="AJ11" s="74"/>
      <c r="AK11" s="123"/>
      <c r="AL11" s="120"/>
      <c r="AM11" s="85"/>
      <c r="AN11" s="121"/>
      <c r="AO11" s="124" t="s">
        <v>123</v>
      </c>
      <c r="AP11" s="88"/>
      <c r="AQ11" s="125"/>
      <c r="AR11" s="126"/>
      <c r="AS11" s="127"/>
      <c r="AT11" s="142"/>
      <c r="AU11" s="129"/>
      <c r="AV11" s="130"/>
      <c r="AW11" s="131"/>
      <c r="AX11" s="131"/>
      <c r="AY11" s="129"/>
      <c r="AZ11" s="132"/>
      <c r="BA11" s="129"/>
      <c r="BB11" s="127"/>
    </row>
    <row r="12">
      <c r="B12" s="133"/>
      <c r="C12" s="111" t="s">
        <v>124</v>
      </c>
      <c r="D12" s="74"/>
      <c r="E12" s="112"/>
      <c r="F12" s="76"/>
      <c r="G12" s="113"/>
      <c r="H12" s="114" t="s">
        <v>125</v>
      </c>
      <c r="I12" s="115"/>
      <c r="J12" s="112"/>
      <c r="K12" s="112"/>
      <c r="L12" s="79"/>
      <c r="M12" s="66"/>
      <c r="N12" s="143" t="s">
        <v>116</v>
      </c>
      <c r="O12" s="74"/>
      <c r="P12" s="144"/>
      <c r="Q12" s="145">
        <f>SUM(Q6:Q11)</f>
        <v>0</v>
      </c>
      <c r="R12" s="145"/>
      <c r="S12" s="145"/>
      <c r="T12" s="145">
        <f>SUM(T6:T11)</f>
        <v>0</v>
      </c>
      <c r="U12" s="85"/>
      <c r="V12" s="66"/>
      <c r="W12" s="66"/>
      <c r="X12" s="66"/>
      <c r="Y12" s="66"/>
      <c r="Z12" s="66"/>
      <c r="AA12" s="66"/>
      <c r="AB12" s="66"/>
      <c r="AC12" s="82"/>
      <c r="AD12" s="82"/>
      <c r="AE12" s="82"/>
      <c r="AF12" s="82"/>
      <c r="AG12" s="82"/>
      <c r="AH12" s="121"/>
      <c r="AI12" s="139" t="s">
        <v>116</v>
      </c>
      <c r="AJ12" s="81"/>
      <c r="AK12" s="74"/>
      <c r="AL12" s="146"/>
      <c r="AM12" s="140">
        <f>SUM(AM6:AM11)</f>
        <v>0</v>
      </c>
      <c r="AN12" s="121"/>
      <c r="AO12" s="147" t="s">
        <v>126</v>
      </c>
      <c r="AP12" s="148"/>
      <c r="AQ12" s="149"/>
      <c r="AR12" s="150"/>
      <c r="AS12" s="127"/>
      <c r="AT12" s="142"/>
      <c r="AU12" s="129"/>
      <c r="AV12" s="130"/>
      <c r="AW12" s="131"/>
      <c r="AX12" s="131"/>
      <c r="AY12" s="129"/>
      <c r="AZ12" s="132"/>
      <c r="BA12" s="129"/>
      <c r="BB12" s="127"/>
    </row>
    <row r="13">
      <c r="B13" s="133"/>
      <c r="C13" s="111" t="s">
        <v>127</v>
      </c>
      <c r="D13" s="74"/>
      <c r="E13" s="112"/>
      <c r="F13" s="76"/>
      <c r="G13" s="113"/>
      <c r="H13" s="114" t="s">
        <v>128</v>
      </c>
      <c r="I13" s="115"/>
      <c r="J13" s="112"/>
      <c r="K13" s="112"/>
      <c r="L13" s="79"/>
      <c r="M13" s="66"/>
      <c r="N13" s="82"/>
      <c r="O13" s="82"/>
      <c r="P13" s="82"/>
      <c r="Q13" s="82"/>
      <c r="R13" s="82"/>
      <c r="S13" s="82"/>
      <c r="T13" s="82"/>
      <c r="U13" s="82"/>
      <c r="V13" s="66"/>
      <c r="W13" s="66"/>
      <c r="X13" s="66"/>
      <c r="Y13" s="66"/>
      <c r="Z13" s="66"/>
      <c r="AA13" s="66"/>
      <c r="AB13" s="66"/>
      <c r="AC13" s="100"/>
      <c r="AD13" s="100"/>
      <c r="AE13" s="100"/>
      <c r="AF13" s="100"/>
      <c r="AG13" s="82"/>
      <c r="AH13" s="121"/>
      <c r="AI13" s="82"/>
      <c r="AJ13" s="82"/>
      <c r="AK13" s="82"/>
      <c r="AL13" s="82"/>
      <c r="AM13" s="82"/>
      <c r="AN13" s="121"/>
      <c r="AO13" s="151"/>
      <c r="AP13" s="105"/>
      <c r="AQ13" s="152"/>
      <c r="AR13" s="152"/>
      <c r="AS13" s="127"/>
      <c r="AT13" s="153"/>
      <c r="AU13" s="129"/>
      <c r="AV13" s="130"/>
      <c r="AW13" s="131"/>
      <c r="AX13" s="131"/>
      <c r="AY13" s="129"/>
      <c r="AZ13" s="132"/>
      <c r="BA13" s="129"/>
      <c r="BB13" s="127"/>
    </row>
    <row r="14">
      <c r="B14" s="133"/>
      <c r="C14" s="101"/>
      <c r="D14" s="74"/>
      <c r="E14" s="112"/>
      <c r="F14" s="76"/>
      <c r="G14" s="113"/>
      <c r="H14" s="114" t="s">
        <v>129</v>
      </c>
      <c r="I14" s="115"/>
      <c r="J14" s="112"/>
      <c r="K14" s="112"/>
      <c r="L14" s="79"/>
      <c r="M14" s="66"/>
      <c r="N14" s="80" t="s">
        <v>113</v>
      </c>
      <c r="O14" s="81"/>
      <c r="P14" s="74"/>
      <c r="Q14" s="154"/>
      <c r="R14" s="80" t="s">
        <v>124</v>
      </c>
      <c r="S14" s="81"/>
      <c r="T14" s="74"/>
      <c r="U14" s="66"/>
      <c r="V14" s="66"/>
      <c r="W14" s="66"/>
      <c r="X14" s="66"/>
      <c r="Y14" s="66"/>
      <c r="Z14" s="66"/>
      <c r="AA14" s="117"/>
      <c r="AB14" s="117"/>
      <c r="AC14" s="82"/>
      <c r="AD14" s="82"/>
      <c r="AE14" s="82"/>
      <c r="AF14" s="82"/>
      <c r="AG14" s="82"/>
      <c r="AH14" s="121"/>
      <c r="AI14" s="82"/>
      <c r="AJ14" s="82"/>
      <c r="AK14" s="82"/>
      <c r="AL14" s="82"/>
      <c r="AM14" s="82"/>
      <c r="AN14" s="121"/>
      <c r="AO14" s="155" t="s">
        <v>116</v>
      </c>
      <c r="AP14" s="87"/>
      <c r="AQ14" s="88"/>
      <c r="AR14" s="156"/>
      <c r="AS14" s="127">
        <f>SUM(AS6:AS13)</f>
        <v>0</v>
      </c>
      <c r="AT14" s="153"/>
      <c r="AU14" s="129"/>
      <c r="AV14" s="130"/>
      <c r="AW14" s="131"/>
      <c r="AX14" s="131"/>
      <c r="AY14" s="129"/>
      <c r="AZ14" s="132"/>
      <c r="BA14" s="129"/>
      <c r="BB14" s="127"/>
    </row>
    <row r="15">
      <c r="B15" s="133"/>
      <c r="C15" s="101"/>
      <c r="D15" s="74"/>
      <c r="E15" s="112"/>
      <c r="F15" s="76"/>
      <c r="G15" s="113"/>
      <c r="H15" s="114" t="s">
        <v>130</v>
      </c>
      <c r="I15" s="115"/>
      <c r="J15" s="112"/>
      <c r="K15" s="112"/>
      <c r="L15" s="79"/>
      <c r="M15" s="66"/>
      <c r="N15" s="101"/>
      <c r="O15" s="74"/>
      <c r="P15" s="102" t="s">
        <v>83</v>
      </c>
      <c r="Q15" s="82"/>
      <c r="R15" s="101"/>
      <c r="S15" s="74"/>
      <c r="T15" s="102" t="s">
        <v>83</v>
      </c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129"/>
      <c r="AV15" s="130"/>
      <c r="AW15" s="131"/>
      <c r="AX15" s="131"/>
      <c r="AY15" s="129"/>
      <c r="AZ15" s="132"/>
      <c r="BA15" s="129"/>
      <c r="BB15" s="127"/>
    </row>
    <row r="16">
      <c r="B16" s="90"/>
      <c r="C16" s="101"/>
      <c r="D16" s="74"/>
      <c r="E16" s="112"/>
      <c r="F16" s="76"/>
      <c r="G16" s="113"/>
      <c r="H16" s="112"/>
      <c r="I16" s="115"/>
      <c r="J16" s="112"/>
      <c r="K16" s="112"/>
      <c r="L16" s="79"/>
      <c r="M16" s="66"/>
      <c r="N16" s="118" t="s">
        <v>52</v>
      </c>
      <c r="O16" s="74"/>
      <c r="P16" s="116"/>
      <c r="Q16" s="82"/>
      <c r="R16" s="118" t="s">
        <v>131</v>
      </c>
      <c r="S16" s="74"/>
      <c r="T16" s="157"/>
      <c r="U16" s="66"/>
      <c r="V16" s="66"/>
      <c r="W16" s="66"/>
      <c r="X16" s="66"/>
      <c r="Y16" s="66"/>
      <c r="Z16" s="66"/>
      <c r="AA16" s="66"/>
      <c r="AB16" s="66"/>
      <c r="AC16" s="158" t="s">
        <v>132</v>
      </c>
      <c r="AD16" s="87"/>
      <c r="AE16" s="87"/>
      <c r="AF16" s="88"/>
      <c r="AG16" s="82"/>
      <c r="AH16" s="121"/>
      <c r="AI16" s="158" t="s">
        <v>133</v>
      </c>
      <c r="AJ16" s="87"/>
      <c r="AK16" s="87"/>
      <c r="AL16" s="88"/>
      <c r="AM16" s="82"/>
      <c r="AN16" s="121"/>
      <c r="AO16" s="158" t="s">
        <v>134</v>
      </c>
      <c r="AP16" s="87"/>
      <c r="AQ16" s="87"/>
      <c r="AR16" s="88"/>
      <c r="AS16" s="66"/>
      <c r="AT16" s="66"/>
      <c r="AU16" s="129"/>
      <c r="AV16" s="130"/>
      <c r="AW16" s="131"/>
      <c r="AX16" s="131"/>
      <c r="AY16" s="129"/>
      <c r="AZ16" s="132"/>
      <c r="BA16" s="129"/>
      <c r="BB16" s="127"/>
    </row>
    <row r="17">
      <c r="B17" s="159" t="s">
        <v>135</v>
      </c>
      <c r="C17" s="111" t="s">
        <v>136</v>
      </c>
      <c r="D17" s="74"/>
      <c r="E17" s="112"/>
      <c r="F17" s="76"/>
      <c r="G17" s="113"/>
      <c r="H17" s="160" t="s">
        <v>137</v>
      </c>
      <c r="I17" s="74"/>
      <c r="J17" s="112"/>
      <c r="K17" s="112">
        <f t="shared" ref="K17:L17" si="1">SUM(K6:K16)</f>
        <v>0</v>
      </c>
      <c r="L17" s="79">
        <f t="shared" si="1"/>
        <v>0</v>
      </c>
      <c r="M17" s="66"/>
      <c r="N17" s="118" t="s">
        <v>138</v>
      </c>
      <c r="O17" s="74"/>
      <c r="P17" s="116"/>
      <c r="Q17" s="82"/>
      <c r="R17" s="118" t="s">
        <v>139</v>
      </c>
      <c r="S17" s="74"/>
      <c r="T17" s="157"/>
      <c r="U17" s="66"/>
      <c r="V17" s="66"/>
      <c r="W17" s="66"/>
      <c r="X17" s="66"/>
      <c r="Y17" s="66"/>
      <c r="Z17" s="66"/>
      <c r="AA17" s="66"/>
      <c r="AB17" s="66"/>
      <c r="AC17" s="104"/>
      <c r="AD17" s="105"/>
      <c r="AE17" s="106" t="s">
        <v>82</v>
      </c>
      <c r="AF17" s="106" t="s">
        <v>83</v>
      </c>
      <c r="AG17" s="82"/>
      <c r="AH17" s="121"/>
      <c r="AI17" s="104"/>
      <c r="AJ17" s="105"/>
      <c r="AK17" s="106" t="s">
        <v>82</v>
      </c>
      <c r="AL17" s="106" t="s">
        <v>83</v>
      </c>
      <c r="AM17" s="82"/>
      <c r="AN17" s="121"/>
      <c r="AO17" s="104"/>
      <c r="AP17" s="105"/>
      <c r="AQ17" s="106" t="s">
        <v>82</v>
      </c>
      <c r="AR17" s="106" t="s">
        <v>83</v>
      </c>
      <c r="AS17" s="66"/>
      <c r="AT17" s="66"/>
      <c r="AU17" s="129"/>
      <c r="AV17" s="130"/>
      <c r="AW17" s="131"/>
      <c r="AX17" s="131"/>
      <c r="AY17" s="129"/>
      <c r="AZ17" s="132"/>
      <c r="BA17" s="129"/>
      <c r="BB17" s="127"/>
    </row>
    <row r="18">
      <c r="B18" s="133"/>
      <c r="C18" s="111" t="s">
        <v>140</v>
      </c>
      <c r="D18" s="74"/>
      <c r="E18" s="112"/>
      <c r="F18" s="76"/>
      <c r="G18" s="113"/>
      <c r="H18" s="113"/>
      <c r="I18" s="113"/>
      <c r="J18" s="113"/>
      <c r="K18" s="113"/>
      <c r="L18" s="66"/>
      <c r="M18" s="66"/>
      <c r="N18" s="118" t="s">
        <v>141</v>
      </c>
      <c r="O18" s="74"/>
      <c r="P18" s="116"/>
      <c r="Q18" s="82"/>
      <c r="R18" s="118" t="s">
        <v>142</v>
      </c>
      <c r="S18" s="74"/>
      <c r="T18" s="157"/>
      <c r="U18" s="66"/>
      <c r="V18" s="66"/>
      <c r="W18" s="66"/>
      <c r="X18" s="66"/>
      <c r="Y18" s="66"/>
      <c r="Z18" s="66"/>
      <c r="AA18" s="66"/>
      <c r="AB18" s="66"/>
      <c r="AC18" s="161" t="s">
        <v>143</v>
      </c>
      <c r="AD18" s="148"/>
      <c r="AE18" s="162"/>
      <c r="AF18" s="163"/>
      <c r="AG18" s="82"/>
      <c r="AH18" s="121"/>
      <c r="AI18" s="164" t="s">
        <v>144</v>
      </c>
      <c r="AJ18" s="88"/>
      <c r="AK18" s="165"/>
      <c r="AL18" s="166"/>
      <c r="AM18" s="82"/>
      <c r="AN18" s="121"/>
      <c r="AO18" s="164" t="s">
        <v>145</v>
      </c>
      <c r="AP18" s="88"/>
      <c r="AQ18" s="165"/>
      <c r="AR18" s="166"/>
      <c r="AS18" s="66"/>
      <c r="AT18" s="66"/>
      <c r="AU18" s="129"/>
      <c r="AV18" s="130"/>
      <c r="AW18" s="131"/>
      <c r="AX18" s="131"/>
      <c r="AY18" s="129"/>
      <c r="AZ18" s="132"/>
      <c r="BA18" s="129"/>
      <c r="BB18" s="127"/>
    </row>
    <row r="19">
      <c r="B19" s="133"/>
      <c r="C19" s="111" t="s">
        <v>146</v>
      </c>
      <c r="D19" s="74"/>
      <c r="E19" s="112"/>
      <c r="F19" s="76"/>
      <c r="G19" s="113"/>
      <c r="H19" s="113"/>
      <c r="I19" s="113"/>
      <c r="J19" s="113"/>
      <c r="K19" s="113"/>
      <c r="L19" s="66"/>
      <c r="M19" s="66"/>
      <c r="N19" s="118" t="s">
        <v>147</v>
      </c>
      <c r="O19" s="74"/>
      <c r="P19" s="116"/>
      <c r="Q19" s="82"/>
      <c r="R19" s="118" t="s">
        <v>148</v>
      </c>
      <c r="S19" s="74"/>
      <c r="T19" s="157"/>
      <c r="U19" s="66"/>
      <c r="V19" s="66"/>
      <c r="W19" s="66"/>
      <c r="X19" s="66"/>
      <c r="Y19" s="66"/>
      <c r="Z19" s="66"/>
      <c r="AA19" s="66"/>
      <c r="AB19" s="66"/>
      <c r="AC19" s="151"/>
      <c r="AD19" s="105"/>
      <c r="AE19" s="152"/>
      <c r="AF19" s="152"/>
      <c r="AG19" s="82"/>
      <c r="AH19" s="121"/>
      <c r="AI19" s="164" t="s">
        <v>149</v>
      </c>
      <c r="AJ19" s="88"/>
      <c r="AK19" s="165"/>
      <c r="AL19" s="167"/>
      <c r="AM19" s="82"/>
      <c r="AN19" s="121"/>
      <c r="AO19" s="164" t="s">
        <v>150</v>
      </c>
      <c r="AP19" s="88"/>
      <c r="AQ19" s="165"/>
      <c r="AR19" s="166"/>
      <c r="AS19" s="66"/>
      <c r="AT19" s="66"/>
      <c r="AU19" s="129"/>
      <c r="AV19" s="130"/>
      <c r="AW19" s="131"/>
      <c r="AX19" s="131"/>
      <c r="AY19" s="129"/>
      <c r="AZ19" s="132"/>
      <c r="BA19" s="129"/>
      <c r="BB19" s="127"/>
    </row>
    <row r="20">
      <c r="B20" s="133"/>
      <c r="C20" s="111" t="s">
        <v>151</v>
      </c>
      <c r="D20" s="74"/>
      <c r="E20" s="112"/>
      <c r="F20" s="76"/>
      <c r="G20" s="113"/>
      <c r="H20" s="113"/>
      <c r="I20" s="113"/>
      <c r="J20" s="113"/>
      <c r="K20" s="113"/>
      <c r="L20" s="66"/>
      <c r="M20" s="66"/>
      <c r="N20" s="101"/>
      <c r="O20" s="74"/>
      <c r="P20" s="157"/>
      <c r="Q20" s="82"/>
      <c r="R20" s="118" t="s">
        <v>152</v>
      </c>
      <c r="S20" s="74"/>
      <c r="T20" s="157"/>
      <c r="U20" s="66"/>
      <c r="V20" s="66"/>
      <c r="W20" s="66"/>
      <c r="X20" s="66"/>
      <c r="Y20" s="66"/>
      <c r="Z20" s="66"/>
      <c r="AA20" s="66"/>
      <c r="AB20" s="66"/>
      <c r="AC20" s="168" t="s">
        <v>153</v>
      </c>
      <c r="AD20" s="88"/>
      <c r="AE20" s="169"/>
      <c r="AF20" s="170"/>
      <c r="AG20" s="82"/>
      <c r="AH20" s="121"/>
      <c r="AI20" s="164" t="s">
        <v>154</v>
      </c>
      <c r="AJ20" s="88"/>
      <c r="AK20" s="165"/>
      <c r="AL20" s="166"/>
      <c r="AM20" s="82"/>
      <c r="AN20" s="121"/>
      <c r="AO20" s="164" t="s">
        <v>155</v>
      </c>
      <c r="AP20" s="88"/>
      <c r="AQ20" s="165"/>
      <c r="AR20" s="166"/>
      <c r="AS20" s="66"/>
      <c r="AT20" s="66"/>
      <c r="AU20" s="129"/>
      <c r="AV20" s="130"/>
      <c r="AW20" s="131"/>
      <c r="AX20" s="131"/>
      <c r="AY20" s="129"/>
      <c r="AZ20" s="132"/>
      <c r="BA20" s="129"/>
      <c r="BB20" s="127"/>
    </row>
    <row r="21">
      <c r="B21" s="133"/>
      <c r="C21" s="111" t="s">
        <v>156</v>
      </c>
      <c r="D21" s="74"/>
      <c r="E21" s="112"/>
      <c r="F21" s="76"/>
      <c r="G21" s="113"/>
      <c r="H21" s="171" t="s">
        <v>157</v>
      </c>
      <c r="K21" s="113"/>
      <c r="L21" s="64"/>
      <c r="M21" s="66"/>
      <c r="N21" s="101"/>
      <c r="O21" s="74"/>
      <c r="P21" s="119"/>
      <c r="Q21" s="172"/>
      <c r="R21" s="118" t="s">
        <v>158</v>
      </c>
      <c r="S21" s="74"/>
      <c r="T21" s="157"/>
      <c r="U21" s="66"/>
      <c r="V21" s="66"/>
      <c r="W21" s="66"/>
      <c r="X21" s="66"/>
      <c r="Y21" s="66"/>
      <c r="Z21" s="66"/>
      <c r="AA21" s="66"/>
      <c r="AB21" s="66"/>
      <c r="AC21" s="168" t="s">
        <v>159</v>
      </c>
      <c r="AD21" s="88"/>
      <c r="AE21" s="169"/>
      <c r="AF21" s="170"/>
      <c r="AG21" s="82"/>
      <c r="AH21" s="121"/>
      <c r="AI21" s="164" t="s">
        <v>160</v>
      </c>
      <c r="AJ21" s="88"/>
      <c r="AK21" s="165"/>
      <c r="AL21" s="167"/>
      <c r="AM21" s="82"/>
      <c r="AN21" s="121"/>
      <c r="AO21" s="164" t="s">
        <v>161</v>
      </c>
      <c r="AP21" s="88"/>
      <c r="AQ21" s="165"/>
      <c r="AR21" s="166"/>
      <c r="AS21" s="66"/>
      <c r="AT21" s="66"/>
      <c r="AU21" s="173"/>
      <c r="AV21" s="174"/>
      <c r="AW21" s="175"/>
      <c r="AX21" s="175"/>
      <c r="AY21" s="173"/>
      <c r="AZ21" s="176"/>
      <c r="BA21" s="173"/>
      <c r="BB21" s="177"/>
    </row>
    <row r="22">
      <c r="B22" s="133"/>
      <c r="C22" s="111" t="s">
        <v>162</v>
      </c>
      <c r="D22" s="74"/>
      <c r="E22" s="112"/>
      <c r="F22" s="76"/>
      <c r="G22" s="113"/>
      <c r="H22" s="178" t="s">
        <v>163</v>
      </c>
      <c r="I22" s="178" t="s">
        <v>72</v>
      </c>
      <c r="J22" s="178" t="s">
        <v>73</v>
      </c>
      <c r="K22" s="66"/>
      <c r="L22" s="66"/>
      <c r="M22" s="66"/>
      <c r="N22" s="143" t="s">
        <v>116</v>
      </c>
      <c r="O22" s="74"/>
      <c r="P22" s="144">
        <f>SUM(P16:P21)</f>
        <v>0</v>
      </c>
      <c r="Q22" s="179"/>
      <c r="R22" s="101"/>
      <c r="S22" s="74"/>
      <c r="T22" s="157"/>
      <c r="U22" s="66"/>
      <c r="V22" s="66"/>
      <c r="W22" s="66"/>
      <c r="X22" s="66"/>
      <c r="Y22" s="66"/>
      <c r="Z22" s="66"/>
      <c r="AA22" s="66"/>
      <c r="AB22" s="66"/>
      <c r="AC22" s="161" t="s">
        <v>164</v>
      </c>
      <c r="AD22" s="148"/>
      <c r="AE22" s="180"/>
      <c r="AF22" s="181"/>
      <c r="AG22" s="82"/>
      <c r="AH22" s="121"/>
      <c r="AI22" s="164" t="s">
        <v>165</v>
      </c>
      <c r="AJ22" s="88"/>
      <c r="AK22" s="169"/>
      <c r="AL22" s="167"/>
      <c r="AM22" s="82"/>
      <c r="AN22" s="121"/>
      <c r="AO22" s="164" t="s">
        <v>166</v>
      </c>
      <c r="AP22" s="88"/>
      <c r="AQ22" s="165"/>
      <c r="AR22" s="166"/>
      <c r="AS22" s="66"/>
      <c r="AT22" s="66"/>
      <c r="AU22" s="182"/>
      <c r="AV22" s="183"/>
      <c r="AW22" s="184"/>
      <c r="AX22" s="185"/>
      <c r="AY22" s="186" t="s">
        <v>167</v>
      </c>
      <c r="AZ22" s="187">
        <f>SUM(AZ6:AZ21)</f>
        <v>0</v>
      </c>
      <c r="BA22" s="184"/>
      <c r="BB22" s="184"/>
      <c r="BC22" s="184"/>
      <c r="BD22" s="182"/>
    </row>
    <row r="23">
      <c r="B23" s="133"/>
      <c r="C23" s="111" t="s">
        <v>168</v>
      </c>
      <c r="D23" s="74"/>
      <c r="E23" s="112"/>
      <c r="F23" s="76"/>
      <c r="G23" s="113"/>
      <c r="H23" s="188" t="s">
        <v>169</v>
      </c>
      <c r="I23" s="189">
        <f t="shared" ref="I23:J23" si="2">SUM(E6:E16)</f>
        <v>0</v>
      </c>
      <c r="J23" s="189">
        <f t="shared" si="2"/>
        <v>0</v>
      </c>
      <c r="K23" s="66"/>
      <c r="L23" s="66"/>
      <c r="M23" s="66"/>
      <c r="N23" s="179"/>
      <c r="O23" s="179"/>
      <c r="P23" s="179"/>
      <c r="Q23" s="179"/>
      <c r="R23" s="101"/>
      <c r="S23" s="74"/>
      <c r="T23" s="157"/>
      <c r="U23" s="66"/>
      <c r="V23" s="66"/>
      <c r="W23" s="66"/>
      <c r="X23" s="66"/>
      <c r="Y23" s="66"/>
      <c r="Z23" s="66"/>
      <c r="AA23" s="66"/>
      <c r="AB23" s="66"/>
      <c r="AC23" s="151"/>
      <c r="AD23" s="105"/>
      <c r="AE23" s="152"/>
      <c r="AF23" s="152"/>
      <c r="AG23" s="82"/>
      <c r="AH23" s="121"/>
      <c r="AI23" s="164" t="s">
        <v>170</v>
      </c>
      <c r="AJ23" s="88"/>
      <c r="AK23" s="169"/>
      <c r="AL23" s="167"/>
      <c r="AM23" s="82"/>
      <c r="AN23" s="121"/>
      <c r="AO23" s="164" t="s">
        <v>171</v>
      </c>
      <c r="AP23" s="88"/>
      <c r="AQ23" s="165"/>
      <c r="AR23" s="166"/>
      <c r="AS23" s="66"/>
      <c r="AT23" s="66"/>
      <c r="AU23" s="64"/>
      <c r="AV23" s="190"/>
      <c r="AW23" s="63"/>
      <c r="AX23" s="191"/>
      <c r="AY23" s="192"/>
      <c r="AZ23" s="192"/>
      <c r="BA23" s="63"/>
      <c r="BB23" s="63"/>
      <c r="BC23" s="63"/>
      <c r="BD23" s="64"/>
    </row>
    <row r="24">
      <c r="B24" s="133"/>
      <c r="C24" s="111" t="s">
        <v>172</v>
      </c>
      <c r="D24" s="74"/>
      <c r="E24" s="112"/>
      <c r="F24" s="76"/>
      <c r="G24" s="113"/>
      <c r="H24" s="193" t="s">
        <v>135</v>
      </c>
      <c r="I24" s="189">
        <f t="shared" ref="I24:J24" si="3">SUM(E17:E38)</f>
        <v>0</v>
      </c>
      <c r="J24" s="189">
        <f t="shared" si="3"/>
        <v>0</v>
      </c>
      <c r="K24" s="66"/>
      <c r="L24" s="66"/>
      <c r="M24" s="66"/>
      <c r="N24" s="82"/>
      <c r="O24" s="82"/>
      <c r="P24" s="82"/>
      <c r="Q24" s="154"/>
      <c r="R24" s="101"/>
      <c r="S24" s="74"/>
      <c r="T24" s="157"/>
      <c r="U24" s="66"/>
      <c r="V24" s="66"/>
      <c r="W24" s="66"/>
      <c r="X24" s="66"/>
      <c r="Y24" s="66"/>
      <c r="Z24" s="66"/>
      <c r="AA24" s="66"/>
      <c r="AB24" s="66"/>
      <c r="AC24" s="194" t="s">
        <v>173</v>
      </c>
      <c r="AD24" s="88"/>
      <c r="AE24" s="165"/>
      <c r="AF24" s="195"/>
      <c r="AG24" s="82"/>
      <c r="AH24" s="121"/>
      <c r="AI24" s="164" t="s">
        <v>174</v>
      </c>
      <c r="AJ24" s="88"/>
      <c r="AK24" s="169"/>
      <c r="AL24" s="167"/>
      <c r="AM24" s="82"/>
      <c r="AN24" s="121"/>
      <c r="AO24" s="164" t="s">
        <v>175</v>
      </c>
      <c r="AP24" s="88"/>
      <c r="AQ24" s="165"/>
      <c r="AR24" s="166"/>
      <c r="AS24" s="66"/>
      <c r="AT24" s="66"/>
      <c r="AU24" s="64"/>
      <c r="AV24" s="190"/>
      <c r="AW24" s="63"/>
      <c r="AX24" s="191"/>
      <c r="AY24" s="192"/>
      <c r="AZ24" s="192"/>
      <c r="BA24" s="63"/>
      <c r="BB24" s="63"/>
      <c r="BC24" s="63"/>
      <c r="BD24" s="64"/>
    </row>
    <row r="25">
      <c r="B25" s="133"/>
      <c r="C25" s="111" t="s">
        <v>68</v>
      </c>
      <c r="D25" s="74"/>
      <c r="E25" s="112"/>
      <c r="F25" s="76"/>
      <c r="G25" s="113"/>
      <c r="H25" s="196" t="s">
        <v>176</v>
      </c>
      <c r="I25" s="197">
        <f t="shared" ref="I25:J25" si="4">SUM(E39:E50)</f>
        <v>0</v>
      </c>
      <c r="J25" s="197">
        <f t="shared" si="4"/>
        <v>0</v>
      </c>
      <c r="K25" s="66"/>
      <c r="L25" s="66"/>
      <c r="M25" s="66"/>
      <c r="N25" s="82"/>
      <c r="O25" s="82"/>
      <c r="P25" s="82"/>
      <c r="Q25" s="154"/>
      <c r="R25" s="143" t="s">
        <v>116</v>
      </c>
      <c r="S25" s="74"/>
      <c r="T25" s="144">
        <f>SUM(T16:T24)</f>
        <v>0</v>
      </c>
      <c r="U25" s="66"/>
      <c r="V25" s="66"/>
      <c r="W25" s="66"/>
      <c r="X25" s="66"/>
      <c r="Y25" s="66"/>
      <c r="Z25" s="66"/>
      <c r="AA25" s="66"/>
      <c r="AB25" s="66"/>
      <c r="AC25" s="164" t="s">
        <v>177</v>
      </c>
      <c r="AD25" s="88"/>
      <c r="AE25" s="165"/>
      <c r="AF25" s="195"/>
      <c r="AG25" s="82"/>
      <c r="AH25" s="121"/>
      <c r="AI25" s="164" t="s">
        <v>178</v>
      </c>
      <c r="AJ25" s="88"/>
      <c r="AK25" s="125"/>
      <c r="AL25" s="167"/>
      <c r="AM25" s="82"/>
      <c r="AN25" s="121"/>
      <c r="AO25" s="164" t="s">
        <v>179</v>
      </c>
      <c r="AP25" s="88"/>
      <c r="AQ25" s="165"/>
      <c r="AR25" s="166"/>
      <c r="AS25" s="66"/>
      <c r="AT25" s="66"/>
      <c r="AU25" s="64"/>
      <c r="AV25" s="190"/>
      <c r="AW25" s="63"/>
      <c r="AX25" s="191"/>
      <c r="AY25" s="192"/>
      <c r="AZ25" s="192"/>
      <c r="BA25" s="63"/>
      <c r="BB25" s="63"/>
      <c r="BC25" s="63"/>
      <c r="BD25" s="64"/>
    </row>
    <row r="26">
      <c r="B26" s="133"/>
      <c r="C26" s="111" t="s">
        <v>69</v>
      </c>
      <c r="D26" s="74"/>
      <c r="E26" s="112"/>
      <c r="F26" s="76"/>
      <c r="G26" s="113"/>
      <c r="H26" s="198" t="s">
        <v>180</v>
      </c>
      <c r="I26" s="199">
        <f t="shared" ref="I26:J26" si="5">E51</f>
        <v>0</v>
      </c>
      <c r="J26" s="199">
        <f t="shared" si="5"/>
        <v>0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147" t="s">
        <v>181</v>
      </c>
      <c r="AD26" s="148"/>
      <c r="AE26" s="200"/>
      <c r="AF26" s="201"/>
      <c r="AG26" s="82"/>
      <c r="AH26" s="121"/>
      <c r="AI26" s="155" t="s">
        <v>116</v>
      </c>
      <c r="AJ26" s="87"/>
      <c r="AK26" s="88"/>
      <c r="AL26" s="156">
        <f>SUM(AL18:AL25)</f>
        <v>0</v>
      </c>
      <c r="AM26" s="82"/>
      <c r="AN26" s="121"/>
      <c r="AO26" s="164" t="s">
        <v>182</v>
      </c>
      <c r="AP26" s="88"/>
      <c r="AQ26" s="165"/>
      <c r="AR26" s="166"/>
      <c r="AS26" s="66"/>
      <c r="AT26" s="66"/>
      <c r="AU26" s="64"/>
      <c r="AV26" s="190"/>
      <c r="AW26" s="63"/>
      <c r="AX26" s="191"/>
      <c r="AY26" s="192"/>
      <c r="AZ26" s="192"/>
      <c r="BA26" s="63"/>
      <c r="BB26" s="63"/>
      <c r="BC26" s="63"/>
      <c r="BD26" s="64"/>
    </row>
    <row r="27">
      <c r="B27" s="133"/>
      <c r="C27" s="111" t="s">
        <v>70</v>
      </c>
      <c r="D27" s="74"/>
      <c r="E27" s="112"/>
      <c r="F27" s="76"/>
      <c r="G27" s="113"/>
      <c r="H27" s="202"/>
      <c r="I27" s="113"/>
      <c r="J27" s="113"/>
      <c r="K27" s="66"/>
      <c r="L27" s="66"/>
      <c r="M27" s="66"/>
      <c r="N27" s="203" t="s">
        <v>183</v>
      </c>
      <c r="U27" s="66"/>
      <c r="V27" s="66"/>
      <c r="W27" s="66"/>
      <c r="X27" s="66"/>
      <c r="Y27" s="66"/>
      <c r="Z27" s="66"/>
      <c r="AA27" s="66"/>
      <c r="AB27" s="66"/>
      <c r="AC27" s="151"/>
      <c r="AD27" s="105"/>
      <c r="AE27" s="152"/>
      <c r="AF27" s="152"/>
      <c r="AG27" s="82"/>
      <c r="AH27" s="121"/>
      <c r="AI27" s="66"/>
      <c r="AJ27" s="66"/>
      <c r="AK27" s="66"/>
      <c r="AL27" s="66"/>
      <c r="AM27" s="82"/>
      <c r="AN27" s="121"/>
      <c r="AO27" s="164" t="s">
        <v>184</v>
      </c>
      <c r="AP27" s="88"/>
      <c r="AQ27" s="165"/>
      <c r="AR27" s="166"/>
      <c r="AS27" s="66"/>
      <c r="AT27" s="66"/>
      <c r="AU27" s="64"/>
      <c r="AV27" s="190"/>
      <c r="AW27" s="63"/>
      <c r="AX27" s="191"/>
      <c r="AY27" s="192"/>
      <c r="AZ27" s="192"/>
      <c r="BA27" s="63"/>
      <c r="BB27" s="63"/>
      <c r="BC27" s="63"/>
      <c r="BD27" s="64"/>
    </row>
    <row r="28">
      <c r="B28" s="133"/>
      <c r="C28" s="111" t="s">
        <v>185</v>
      </c>
      <c r="D28" s="74"/>
      <c r="E28" s="112"/>
      <c r="F28" s="76"/>
      <c r="G28" s="113"/>
      <c r="H28" s="204"/>
      <c r="K28" s="66"/>
      <c r="L28" s="66"/>
      <c r="M28" s="66"/>
      <c r="N28" s="205" t="s">
        <v>162</v>
      </c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8"/>
      <c r="AC28" s="155" t="s">
        <v>116</v>
      </c>
      <c r="AD28" s="87"/>
      <c r="AE28" s="88"/>
      <c r="AF28" s="206">
        <f>SUM(AF18:AF27)</f>
        <v>0</v>
      </c>
      <c r="AG28" s="82"/>
      <c r="AH28" s="121"/>
      <c r="AI28" s="66"/>
      <c r="AJ28" s="66"/>
      <c r="AK28" s="66"/>
      <c r="AL28" s="66"/>
      <c r="AM28" s="82"/>
      <c r="AN28" s="121"/>
      <c r="AO28" s="164" t="s">
        <v>186</v>
      </c>
      <c r="AP28" s="88"/>
      <c r="AQ28" s="165"/>
      <c r="AR28" s="166"/>
      <c r="AS28" s="66"/>
      <c r="AT28" s="66"/>
      <c r="AU28" s="64"/>
      <c r="AV28" s="190"/>
      <c r="AW28" s="63"/>
      <c r="AX28" s="191"/>
      <c r="AY28" s="192"/>
      <c r="AZ28" s="192"/>
      <c r="BA28" s="63"/>
      <c r="BB28" s="63"/>
      <c r="BC28" s="63"/>
      <c r="BD28" s="64"/>
    </row>
    <row r="29">
      <c r="B29" s="133"/>
      <c r="C29" s="111" t="s">
        <v>187</v>
      </c>
      <c r="D29" s="74"/>
      <c r="E29" s="112"/>
      <c r="F29" s="76"/>
      <c r="G29" s="113"/>
      <c r="H29" s="207"/>
      <c r="I29" s="207"/>
      <c r="J29" s="208"/>
      <c r="K29" s="113"/>
      <c r="L29" s="66"/>
      <c r="M29" s="66"/>
      <c r="N29" s="209" t="s">
        <v>188</v>
      </c>
      <c r="O29" s="210" t="s">
        <v>189</v>
      </c>
      <c r="P29" s="88"/>
      <c r="Q29" s="210" t="s">
        <v>190</v>
      </c>
      <c r="R29" s="88"/>
      <c r="S29" s="210" t="s">
        <v>191</v>
      </c>
      <c r="T29" s="88"/>
      <c r="U29" s="210" t="s">
        <v>192</v>
      </c>
      <c r="V29" s="88"/>
      <c r="W29" s="210" t="s">
        <v>193</v>
      </c>
      <c r="X29" s="88"/>
      <c r="Y29" s="210" t="s">
        <v>194</v>
      </c>
      <c r="Z29" s="88"/>
      <c r="AA29" s="66"/>
      <c r="AB29" s="66"/>
      <c r="AC29" s="211"/>
      <c r="AD29" s="211"/>
      <c r="AE29" s="212"/>
      <c r="AF29" s="212"/>
      <c r="AG29" s="82"/>
      <c r="AH29" s="121"/>
      <c r="AI29" s="66"/>
      <c r="AJ29" s="66"/>
      <c r="AK29" s="66"/>
      <c r="AL29" s="66"/>
      <c r="AM29" s="82"/>
      <c r="AN29" s="121"/>
      <c r="AO29" s="164" t="s">
        <v>195</v>
      </c>
      <c r="AP29" s="88"/>
      <c r="AQ29" s="165"/>
      <c r="AR29" s="166"/>
      <c r="AS29" s="66"/>
      <c r="AT29" s="66"/>
      <c r="AU29" s="64"/>
      <c r="AV29" s="190"/>
      <c r="AW29" s="63"/>
      <c r="AX29" s="191"/>
      <c r="AY29" s="192"/>
      <c r="AZ29" s="192"/>
      <c r="BA29" s="63"/>
      <c r="BB29" s="63"/>
      <c r="BC29" s="63"/>
      <c r="BD29" s="64"/>
    </row>
    <row r="30">
      <c r="B30" s="133"/>
      <c r="C30" s="111" t="s">
        <v>196</v>
      </c>
      <c r="D30" s="74"/>
      <c r="E30" s="112"/>
      <c r="F30" s="76"/>
      <c r="G30" s="113"/>
      <c r="H30" s="213"/>
      <c r="I30" s="214"/>
      <c r="K30" s="66"/>
      <c r="L30" s="66"/>
      <c r="M30" s="66"/>
      <c r="N30" s="152"/>
      <c r="O30" s="215" t="s">
        <v>197</v>
      </c>
      <c r="P30" s="215" t="s">
        <v>83</v>
      </c>
      <c r="Q30" s="215" t="s">
        <v>197</v>
      </c>
      <c r="R30" s="215" t="s">
        <v>83</v>
      </c>
      <c r="S30" s="215" t="s">
        <v>197</v>
      </c>
      <c r="T30" s="215" t="s">
        <v>83</v>
      </c>
      <c r="U30" s="215" t="s">
        <v>197</v>
      </c>
      <c r="V30" s="215" t="s">
        <v>83</v>
      </c>
      <c r="W30" s="215" t="s">
        <v>197</v>
      </c>
      <c r="X30" s="215" t="s">
        <v>83</v>
      </c>
      <c r="Y30" s="215" t="s">
        <v>197</v>
      </c>
      <c r="Z30" s="215" t="s">
        <v>83</v>
      </c>
      <c r="AA30" s="216" t="s">
        <v>198</v>
      </c>
      <c r="AB30" s="216" t="s">
        <v>199</v>
      </c>
      <c r="AC30" s="217"/>
      <c r="AD30" s="217"/>
      <c r="AE30" s="217"/>
      <c r="AF30" s="82"/>
      <c r="AG30" s="82"/>
      <c r="AH30" s="121"/>
      <c r="AI30" s="66"/>
      <c r="AJ30" s="66"/>
      <c r="AK30" s="66"/>
      <c r="AL30" s="66"/>
      <c r="AM30" s="82"/>
      <c r="AN30" s="121"/>
      <c r="AO30" s="164" t="s">
        <v>200</v>
      </c>
      <c r="AP30" s="88"/>
      <c r="AQ30" s="165"/>
      <c r="AR30" s="166"/>
      <c r="AS30" s="66"/>
      <c r="AT30" s="66"/>
      <c r="AU30" s="64"/>
      <c r="AV30" s="190"/>
      <c r="AW30" s="63"/>
      <c r="AX30" s="191"/>
      <c r="AY30" s="192"/>
      <c r="AZ30" s="192"/>
      <c r="BA30" s="63"/>
      <c r="BB30" s="63"/>
      <c r="BC30" s="63"/>
      <c r="BD30" s="64"/>
    </row>
    <row r="31">
      <c r="B31" s="133"/>
      <c r="C31" s="111" t="s">
        <v>201</v>
      </c>
      <c r="D31" s="74"/>
      <c r="E31" s="112"/>
      <c r="F31" s="76"/>
      <c r="G31" s="113"/>
      <c r="H31" s="213"/>
      <c r="I31" s="214"/>
      <c r="J31" s="63"/>
      <c r="K31" s="66"/>
      <c r="L31" s="66"/>
      <c r="M31" s="66"/>
      <c r="N31" s="218"/>
      <c r="O31" s="125"/>
      <c r="P31" s="126"/>
      <c r="Q31" s="125"/>
      <c r="R31" s="126"/>
      <c r="S31" s="125"/>
      <c r="T31" s="126"/>
      <c r="U31" s="125"/>
      <c r="V31" s="126"/>
      <c r="W31" s="125"/>
      <c r="X31" s="126"/>
      <c r="Y31" s="125"/>
      <c r="Z31" s="126"/>
      <c r="AA31" s="127">
        <f t="shared" ref="AA31:AB31" si="6">(Y31+W31+U31+S31+Q31+O31)</f>
        <v>0</v>
      </c>
      <c r="AB31" s="219">
        <f t="shared" si="6"/>
        <v>0</v>
      </c>
      <c r="AC31" s="142"/>
      <c r="AD31" s="142"/>
      <c r="AE31" s="220"/>
      <c r="AF31" s="82"/>
      <c r="AG31" s="82"/>
      <c r="AH31" s="121"/>
      <c r="AI31" s="66"/>
      <c r="AJ31" s="66"/>
      <c r="AK31" s="66"/>
      <c r="AL31" s="66"/>
      <c r="AM31" s="82"/>
      <c r="AN31" s="121"/>
      <c r="AO31" s="164" t="s">
        <v>202</v>
      </c>
      <c r="AP31" s="88"/>
      <c r="AQ31" s="165"/>
      <c r="AR31" s="166"/>
      <c r="AS31" s="66"/>
      <c r="AT31" s="66"/>
      <c r="AU31" s="64"/>
      <c r="AV31" s="190"/>
      <c r="AW31" s="63"/>
      <c r="AX31" s="191"/>
      <c r="AY31" s="192"/>
      <c r="AZ31" s="192"/>
      <c r="BA31" s="63"/>
      <c r="BB31" s="63"/>
      <c r="BC31" s="63"/>
      <c r="BD31" s="64"/>
    </row>
    <row r="32">
      <c r="B32" s="133"/>
      <c r="C32" s="111" t="s">
        <v>132</v>
      </c>
      <c r="D32" s="74"/>
      <c r="E32" s="112"/>
      <c r="F32" s="76"/>
      <c r="G32" s="113"/>
      <c r="H32" s="207"/>
      <c r="I32" s="214"/>
      <c r="J32" s="191"/>
      <c r="K32" s="66"/>
      <c r="L32" s="66"/>
      <c r="M32" s="66"/>
      <c r="N32" s="218"/>
      <c r="O32" s="125"/>
      <c r="P32" s="126"/>
      <c r="Q32" s="125"/>
      <c r="R32" s="126"/>
      <c r="S32" s="125"/>
      <c r="T32" s="126"/>
      <c r="U32" s="125"/>
      <c r="V32" s="126"/>
      <c r="W32" s="125"/>
      <c r="X32" s="126"/>
      <c r="Y32" s="125"/>
      <c r="Z32" s="126"/>
      <c r="AA32" s="127">
        <f t="shared" ref="AA32:AB32" si="7">(Y32+W32+U32+S32+Q32+O32)</f>
        <v>0</v>
      </c>
      <c r="AB32" s="219">
        <f t="shared" si="7"/>
        <v>0</v>
      </c>
      <c r="AC32" s="142"/>
      <c r="AD32" s="142"/>
      <c r="AE32" s="220"/>
      <c r="AF32" s="82"/>
      <c r="AG32" s="82"/>
      <c r="AH32" s="121"/>
      <c r="AI32" s="66"/>
      <c r="AJ32" s="66"/>
      <c r="AK32" s="66"/>
      <c r="AL32" s="66"/>
      <c r="AM32" s="82"/>
      <c r="AN32" s="121"/>
      <c r="AO32" s="164" t="s">
        <v>203</v>
      </c>
      <c r="AP32" s="88"/>
      <c r="AQ32" s="165"/>
      <c r="AR32" s="166"/>
      <c r="AS32" s="66"/>
      <c r="AT32" s="66"/>
      <c r="AU32" s="64"/>
      <c r="AV32" s="190"/>
      <c r="AW32" s="63"/>
      <c r="AX32" s="191"/>
      <c r="AY32" s="192"/>
      <c r="AZ32" s="192"/>
      <c r="BA32" s="63"/>
      <c r="BB32" s="63"/>
      <c r="BC32" s="63"/>
      <c r="BD32" s="64"/>
    </row>
    <row r="33">
      <c r="B33" s="133"/>
      <c r="C33" s="111" t="s">
        <v>133</v>
      </c>
      <c r="D33" s="74"/>
      <c r="E33" s="112"/>
      <c r="F33" s="76"/>
      <c r="G33" s="113"/>
      <c r="H33" s="66"/>
      <c r="I33" s="66"/>
      <c r="J33" s="66"/>
      <c r="K33" s="66"/>
      <c r="L33" s="66"/>
      <c r="M33" s="66"/>
      <c r="N33" s="218"/>
      <c r="O33" s="125"/>
      <c r="P33" s="126"/>
      <c r="Q33" s="125"/>
      <c r="R33" s="126"/>
      <c r="S33" s="125"/>
      <c r="T33" s="126"/>
      <c r="U33" s="125"/>
      <c r="V33" s="126"/>
      <c r="W33" s="125"/>
      <c r="X33" s="126"/>
      <c r="Y33" s="125"/>
      <c r="Z33" s="126"/>
      <c r="AA33" s="127">
        <f t="shared" ref="AA33:AB33" si="8">(Y33+W33+U33+S33+Q33+O33)</f>
        <v>0</v>
      </c>
      <c r="AB33" s="219">
        <f t="shared" si="8"/>
        <v>0</v>
      </c>
      <c r="AC33" s="142"/>
      <c r="AD33" s="142"/>
      <c r="AE33" s="113"/>
      <c r="AF33" s="82"/>
      <c r="AG33" s="82"/>
      <c r="AH33" s="121"/>
      <c r="AI33" s="66"/>
      <c r="AJ33" s="66"/>
      <c r="AK33" s="66"/>
      <c r="AL33" s="66"/>
      <c r="AM33" s="82"/>
      <c r="AN33" s="121"/>
      <c r="AO33" s="164" t="s">
        <v>204</v>
      </c>
      <c r="AP33" s="88"/>
      <c r="AQ33" s="165"/>
      <c r="AR33" s="166"/>
      <c r="AS33" s="66"/>
      <c r="AT33" s="66"/>
      <c r="AU33" s="64"/>
      <c r="AV33" s="190"/>
      <c r="AW33" s="63"/>
      <c r="AX33" s="191"/>
      <c r="AY33" s="192"/>
      <c r="AZ33" s="192"/>
      <c r="BA33" s="63"/>
      <c r="BB33" s="63"/>
      <c r="BC33" s="63"/>
      <c r="BD33" s="64"/>
    </row>
    <row r="34">
      <c r="B34" s="133"/>
      <c r="C34" s="111" t="s">
        <v>134</v>
      </c>
      <c r="D34" s="74"/>
      <c r="E34" s="112"/>
      <c r="F34" s="76"/>
      <c r="G34" s="113"/>
      <c r="H34" s="89" t="s">
        <v>66</v>
      </c>
      <c r="L34" s="66"/>
      <c r="M34" s="66"/>
      <c r="N34" s="218"/>
      <c r="O34" s="125"/>
      <c r="P34" s="126"/>
      <c r="Q34" s="125"/>
      <c r="R34" s="126"/>
      <c r="S34" s="125"/>
      <c r="T34" s="126"/>
      <c r="U34" s="125"/>
      <c r="V34" s="126"/>
      <c r="W34" s="125"/>
      <c r="X34" s="126"/>
      <c r="Y34" s="125"/>
      <c r="Z34" s="126"/>
      <c r="AA34" s="127">
        <f t="shared" ref="AA34:AB34" si="9">(Y34+W34+U34+S34+Q34+O34)</f>
        <v>0</v>
      </c>
      <c r="AB34" s="219">
        <f t="shared" si="9"/>
        <v>0</v>
      </c>
      <c r="AC34" s="221"/>
      <c r="AD34" s="221"/>
      <c r="AE34" s="113"/>
      <c r="AF34" s="82"/>
      <c r="AG34" s="82"/>
      <c r="AH34" s="121"/>
      <c r="AI34" s="66"/>
      <c r="AJ34" s="66"/>
      <c r="AK34" s="66"/>
      <c r="AL34" s="66"/>
      <c r="AM34" s="82"/>
      <c r="AN34" s="121"/>
      <c r="AO34" s="164" t="s">
        <v>205</v>
      </c>
      <c r="AP34" s="88"/>
      <c r="AQ34" s="165"/>
      <c r="AR34" s="166"/>
      <c r="AS34" s="66"/>
      <c r="AT34" s="66"/>
      <c r="AU34" s="64"/>
      <c r="AV34" s="190"/>
      <c r="AW34" s="63"/>
      <c r="AX34" s="191"/>
      <c r="AY34" s="192"/>
      <c r="AZ34" s="192"/>
      <c r="BA34" s="63"/>
      <c r="BB34" s="63"/>
      <c r="BC34" s="63"/>
      <c r="BD34" s="64"/>
    </row>
    <row r="35">
      <c r="B35" s="133"/>
      <c r="C35" s="111" t="s">
        <v>206</v>
      </c>
      <c r="D35" s="74"/>
      <c r="E35" s="112"/>
      <c r="F35" s="76"/>
      <c r="G35" s="113"/>
      <c r="H35" s="222" t="s">
        <v>67</v>
      </c>
      <c r="I35" s="222" t="s">
        <v>65</v>
      </c>
      <c r="J35" s="222" t="s">
        <v>207</v>
      </c>
      <c r="K35" s="223" t="s">
        <v>208</v>
      </c>
      <c r="L35" s="66"/>
      <c r="M35" s="66"/>
      <c r="N35" s="218"/>
      <c r="O35" s="125"/>
      <c r="P35" s="126"/>
      <c r="Q35" s="125"/>
      <c r="R35" s="126"/>
      <c r="S35" s="125"/>
      <c r="T35" s="126"/>
      <c r="U35" s="125"/>
      <c r="V35" s="126"/>
      <c r="W35" s="125"/>
      <c r="X35" s="126"/>
      <c r="Y35" s="125"/>
      <c r="Z35" s="126"/>
      <c r="AA35" s="127">
        <f t="shared" ref="AA35:AB35" si="10">(Y35+W35+U35+S35+Q35+O35)</f>
        <v>0</v>
      </c>
      <c r="AB35" s="219">
        <f t="shared" si="10"/>
        <v>0</v>
      </c>
      <c r="AC35" s="142"/>
      <c r="AD35" s="142"/>
      <c r="AE35" s="128"/>
      <c r="AF35" s="82"/>
      <c r="AG35" s="82"/>
      <c r="AH35" s="121"/>
      <c r="AI35" s="66"/>
      <c r="AJ35" s="66"/>
      <c r="AK35" s="66"/>
      <c r="AL35" s="66"/>
      <c r="AM35" s="82"/>
      <c r="AN35" s="121"/>
      <c r="AO35" s="124" t="s">
        <v>209</v>
      </c>
      <c r="AP35" s="88"/>
      <c r="AQ35" s="125"/>
      <c r="AR35" s="126"/>
      <c r="AS35" s="66"/>
      <c r="AT35" s="66"/>
      <c r="AU35" s="64"/>
      <c r="AV35" s="190"/>
      <c r="AW35" s="63"/>
      <c r="AX35" s="191"/>
      <c r="AY35" s="192"/>
      <c r="AZ35" s="192"/>
      <c r="BA35" s="63"/>
      <c r="BB35" s="63"/>
      <c r="BC35" s="63"/>
      <c r="BD35" s="64"/>
    </row>
    <row r="36">
      <c r="B36" s="133"/>
      <c r="C36" s="111" t="s">
        <v>210</v>
      </c>
      <c r="D36" s="74"/>
      <c r="E36" s="112"/>
      <c r="F36" s="76"/>
      <c r="G36" s="113"/>
      <c r="H36" s="152"/>
      <c r="I36" s="152"/>
      <c r="J36" s="152"/>
      <c r="K36" s="152"/>
      <c r="L36" s="66"/>
      <c r="M36" s="66"/>
      <c r="N36" s="218"/>
      <c r="O36" s="125"/>
      <c r="P36" s="126"/>
      <c r="Q36" s="125"/>
      <c r="R36" s="126"/>
      <c r="S36" s="125"/>
      <c r="T36" s="126"/>
      <c r="U36" s="125"/>
      <c r="V36" s="126"/>
      <c r="W36" s="125"/>
      <c r="X36" s="126"/>
      <c r="Y36" s="125"/>
      <c r="Z36" s="126"/>
      <c r="AA36" s="127">
        <f t="shared" ref="AA36:AB36" si="11">(Y36+W36+U36+S36+Q36+O36)</f>
        <v>0</v>
      </c>
      <c r="AB36" s="219">
        <f t="shared" si="11"/>
        <v>0</v>
      </c>
      <c r="AC36" s="142"/>
      <c r="AD36" s="142"/>
      <c r="AE36" s="128"/>
      <c r="AF36" s="82"/>
      <c r="AG36" s="82"/>
      <c r="AH36" s="121"/>
      <c r="AI36" s="66"/>
      <c r="AJ36" s="66"/>
      <c r="AK36" s="66"/>
      <c r="AL36" s="66"/>
      <c r="AM36" s="82"/>
      <c r="AN36" s="121"/>
      <c r="AO36" s="104"/>
      <c r="AP36" s="105"/>
      <c r="AQ36" s="125"/>
      <c r="AR36" s="126"/>
      <c r="AS36" s="66"/>
      <c r="AT36" s="66"/>
      <c r="AU36" s="64"/>
      <c r="AV36" s="190"/>
      <c r="AW36" s="63"/>
      <c r="AX36" s="191"/>
      <c r="AY36" s="192"/>
      <c r="AZ36" s="192"/>
      <c r="BA36" s="63"/>
      <c r="BB36" s="63"/>
      <c r="BC36" s="63"/>
      <c r="BD36" s="64"/>
    </row>
    <row r="37">
      <c r="B37" s="133"/>
      <c r="C37" s="101"/>
      <c r="D37" s="74"/>
      <c r="E37" s="112"/>
      <c r="F37" s="76"/>
      <c r="G37" s="113"/>
      <c r="H37" s="224">
        <f>K17</f>
        <v>0</v>
      </c>
      <c r="I37" s="224">
        <f>I26</f>
        <v>0</v>
      </c>
      <c r="J37" s="224">
        <f>H37-I37</f>
        <v>0</v>
      </c>
      <c r="K37" s="224">
        <f>J37-Q12-AZ22</f>
        <v>0</v>
      </c>
      <c r="L37" s="66"/>
      <c r="M37" s="66"/>
      <c r="N37" s="225" t="s">
        <v>40</v>
      </c>
      <c r="O37" s="226"/>
      <c r="P37" s="227"/>
      <c r="Q37" s="228"/>
      <c r="R37" s="227"/>
      <c r="S37" s="228"/>
      <c r="T37" s="227"/>
      <c r="U37" s="228"/>
      <c r="V37" s="227"/>
      <c r="W37" s="228"/>
      <c r="X37" s="227"/>
      <c r="Y37" s="228"/>
      <c r="Z37" s="227"/>
      <c r="AA37" s="127">
        <f t="shared" ref="AA37:AB37" si="12">(Y37+W37+U37+S37+Q37+O37)</f>
        <v>0</v>
      </c>
      <c r="AB37" s="219">
        <f t="shared" si="12"/>
        <v>0</v>
      </c>
      <c r="AC37" s="128"/>
      <c r="AD37" s="128"/>
      <c r="AE37" s="66"/>
      <c r="AF37" s="82"/>
      <c r="AG37" s="82"/>
      <c r="AH37" s="121"/>
      <c r="AI37" s="82"/>
      <c r="AJ37" s="82"/>
      <c r="AK37" s="82"/>
      <c r="AL37" s="82"/>
      <c r="AM37" s="82"/>
      <c r="AN37" s="121"/>
      <c r="AO37" s="155" t="s">
        <v>116</v>
      </c>
      <c r="AP37" s="87"/>
      <c r="AQ37" s="88"/>
      <c r="AR37" s="156">
        <f>SUM(AO37:AQ37)</f>
        <v>0</v>
      </c>
      <c r="AS37" s="66"/>
      <c r="AT37" s="66"/>
      <c r="AU37" s="64"/>
      <c r="AV37" s="190"/>
      <c r="AW37" s="63"/>
      <c r="AX37" s="191"/>
      <c r="AY37" s="192"/>
      <c r="AZ37" s="192"/>
      <c r="BA37" s="63"/>
      <c r="BB37" s="63"/>
      <c r="BC37" s="63"/>
      <c r="BD37" s="64"/>
    </row>
    <row r="38">
      <c r="B38" s="90"/>
      <c r="C38" s="101"/>
      <c r="D38" s="74"/>
      <c r="E38" s="112"/>
      <c r="F38" s="76"/>
      <c r="G38" s="113"/>
      <c r="H38" s="229" t="s">
        <v>211</v>
      </c>
      <c r="I38" s="87"/>
      <c r="J38" s="87"/>
      <c r="K38" s="88"/>
      <c r="L38" s="66"/>
      <c r="M38" s="66"/>
      <c r="N38" s="230" t="s">
        <v>212</v>
      </c>
      <c r="O38" s="88"/>
      <c r="P38" s="156">
        <f>AB38</f>
        <v>0</v>
      </c>
      <c r="Q38" s="82"/>
      <c r="R38" s="231" t="s">
        <v>213</v>
      </c>
      <c r="S38" s="232"/>
      <c r="T38" s="232"/>
      <c r="U38" s="232"/>
      <c r="V38" s="232"/>
      <c r="W38" s="82"/>
      <c r="X38" s="82"/>
      <c r="Y38" s="82"/>
      <c r="Z38" s="233" t="s">
        <v>40</v>
      </c>
      <c r="AA38" s="66">
        <f t="shared" ref="AA38:AB38" si="13">SUM(AA31:AA37)</f>
        <v>0</v>
      </c>
      <c r="AB38" s="66">
        <f t="shared" si="13"/>
        <v>0</v>
      </c>
      <c r="AC38" s="128"/>
      <c r="AD38" s="128"/>
      <c r="AE38" s="66"/>
      <c r="AF38" s="82"/>
      <c r="AG38" s="66"/>
      <c r="AH38" s="66"/>
      <c r="AI38" s="82"/>
      <c r="AJ38" s="82"/>
      <c r="AK38" s="82"/>
      <c r="AL38" s="82"/>
      <c r="AM38" s="66"/>
      <c r="AN38" s="66"/>
      <c r="AO38" s="66"/>
      <c r="AP38" s="66"/>
      <c r="AQ38" s="66"/>
      <c r="AR38" s="66"/>
      <c r="AS38" s="66"/>
      <c r="AT38" s="66"/>
      <c r="AU38" s="64"/>
      <c r="AV38" s="190"/>
      <c r="AW38" s="63"/>
      <c r="AX38" s="191"/>
      <c r="AY38" s="192"/>
      <c r="AZ38" s="192"/>
      <c r="BA38" s="63"/>
      <c r="BB38" s="63"/>
      <c r="BC38" s="63"/>
      <c r="BD38" s="64"/>
    </row>
    <row r="39">
      <c r="B39" s="234" t="s">
        <v>176</v>
      </c>
      <c r="C39" s="111" t="s">
        <v>214</v>
      </c>
      <c r="D39" s="74"/>
      <c r="E39" s="112"/>
      <c r="F39" s="76"/>
      <c r="G39" s="113"/>
      <c r="H39" s="104">
        <f>K37*12</f>
        <v>0</v>
      </c>
      <c r="I39" s="235"/>
      <c r="J39" s="235"/>
      <c r="K39" s="105"/>
      <c r="L39" s="66"/>
      <c r="M39" s="66"/>
      <c r="N39" s="66"/>
      <c r="O39" s="66"/>
      <c r="P39" s="66"/>
      <c r="Q39" s="66"/>
      <c r="R39" s="236" t="s">
        <v>215</v>
      </c>
      <c r="W39" s="237"/>
      <c r="X39" s="237"/>
      <c r="Y39" s="237"/>
      <c r="Z39" s="237"/>
      <c r="AA39" s="66"/>
      <c r="AB39" s="66"/>
      <c r="AC39" s="238" t="s">
        <v>214</v>
      </c>
      <c r="AD39" s="87"/>
      <c r="AE39" s="87"/>
      <c r="AF39" s="88"/>
      <c r="AG39" s="66"/>
      <c r="AH39" s="66"/>
      <c r="AI39" s="238" t="s">
        <v>216</v>
      </c>
      <c r="AJ39" s="87"/>
      <c r="AK39" s="87"/>
      <c r="AL39" s="88"/>
      <c r="AM39" s="66"/>
      <c r="AN39" s="66"/>
      <c r="AO39" s="238" t="s">
        <v>217</v>
      </c>
      <c r="AP39" s="87"/>
      <c r="AQ39" s="87"/>
      <c r="AR39" s="88"/>
      <c r="AS39" s="66"/>
      <c r="AT39" s="66"/>
      <c r="AU39" s="64"/>
      <c r="AV39" s="190"/>
      <c r="AW39" s="63"/>
      <c r="AX39" s="191"/>
      <c r="AY39" s="192"/>
      <c r="AZ39" s="192"/>
      <c r="BA39" s="63"/>
      <c r="BB39" s="63"/>
      <c r="BC39" s="63"/>
      <c r="BD39" s="64"/>
    </row>
    <row r="40">
      <c r="B40" s="133"/>
      <c r="C40" s="111" t="s">
        <v>218</v>
      </c>
      <c r="D40" s="74"/>
      <c r="E40" s="112"/>
      <c r="F40" s="76"/>
      <c r="G40" s="113"/>
      <c r="H40" s="128"/>
      <c r="I40" s="128"/>
      <c r="J40" s="128"/>
      <c r="K40" s="128"/>
      <c r="L40" s="66"/>
      <c r="M40" s="66"/>
      <c r="N40" s="64"/>
      <c r="O40" s="113"/>
      <c r="P40" s="113"/>
      <c r="Q40" s="113"/>
      <c r="R40" s="113"/>
      <c r="S40" s="66"/>
      <c r="T40" s="113"/>
      <c r="U40" s="66"/>
      <c r="V40" s="64"/>
      <c r="W40" s="66"/>
      <c r="X40" s="66"/>
      <c r="Y40" s="66"/>
      <c r="Z40" s="66"/>
      <c r="AA40" s="66"/>
      <c r="AB40" s="66"/>
      <c r="AC40" s="104"/>
      <c r="AD40" s="235"/>
      <c r="AE40" s="105"/>
      <c r="AF40" s="239" t="s">
        <v>83</v>
      </c>
      <c r="AG40" s="66"/>
      <c r="AH40" s="66"/>
      <c r="AI40" s="104"/>
      <c r="AJ40" s="235"/>
      <c r="AK40" s="105"/>
      <c r="AL40" s="239" t="s">
        <v>83</v>
      </c>
      <c r="AM40" s="66"/>
      <c r="AN40" s="66"/>
      <c r="AO40" s="104"/>
      <c r="AP40" s="235"/>
      <c r="AQ40" s="105"/>
      <c r="AR40" s="239" t="s">
        <v>83</v>
      </c>
      <c r="AS40" s="66"/>
      <c r="AT40" s="66"/>
      <c r="AU40" s="64"/>
      <c r="AV40" s="190"/>
      <c r="AW40" s="63"/>
      <c r="AX40" s="191"/>
      <c r="AY40" s="192"/>
      <c r="AZ40" s="192"/>
      <c r="BA40" s="63"/>
      <c r="BB40" s="63"/>
      <c r="BC40" s="63"/>
      <c r="BD40" s="64"/>
    </row>
    <row r="41">
      <c r="B41" s="133"/>
      <c r="C41" s="111" t="s">
        <v>216</v>
      </c>
      <c r="D41" s="74"/>
      <c r="E41" s="112"/>
      <c r="F41" s="76"/>
      <c r="G41" s="113"/>
      <c r="H41" s="89" t="s">
        <v>219</v>
      </c>
      <c r="L41" s="66"/>
      <c r="M41" s="66"/>
      <c r="N41" s="86" t="s">
        <v>168</v>
      </c>
      <c r="O41" s="87"/>
      <c r="P41" s="87"/>
      <c r="Q41" s="88"/>
      <c r="R41" s="82"/>
      <c r="S41" s="158" t="s">
        <v>172</v>
      </c>
      <c r="T41" s="87"/>
      <c r="U41" s="87"/>
      <c r="V41" s="88"/>
      <c r="W41" s="66"/>
      <c r="X41" s="66"/>
      <c r="Y41" s="66"/>
      <c r="Z41" s="66"/>
      <c r="AA41" s="66"/>
      <c r="AB41" s="66"/>
      <c r="AC41" s="164" t="s">
        <v>220</v>
      </c>
      <c r="AD41" s="87"/>
      <c r="AE41" s="88"/>
      <c r="AF41" s="165"/>
      <c r="AG41" s="66"/>
      <c r="AH41" s="66"/>
      <c r="AI41" s="164" t="s">
        <v>221</v>
      </c>
      <c r="AJ41" s="87"/>
      <c r="AK41" s="88"/>
      <c r="AL41" s="165"/>
      <c r="AM41" s="66"/>
      <c r="AN41" s="66"/>
      <c r="AO41" s="164" t="s">
        <v>222</v>
      </c>
      <c r="AP41" s="87"/>
      <c r="AQ41" s="88"/>
      <c r="AR41" s="169"/>
      <c r="AS41" s="66"/>
      <c r="AT41" s="66"/>
      <c r="AU41" s="64"/>
      <c r="AV41" s="64"/>
      <c r="AW41" s="64"/>
      <c r="AX41" s="64"/>
      <c r="AY41" s="64"/>
      <c r="AZ41" s="64"/>
      <c r="BA41" s="64"/>
      <c r="BB41" s="64"/>
      <c r="BC41" s="64"/>
      <c r="BD41" s="64"/>
    </row>
    <row r="42">
      <c r="B42" s="133"/>
      <c r="C42" s="111" t="s">
        <v>223</v>
      </c>
      <c r="D42" s="74"/>
      <c r="E42" s="112"/>
      <c r="F42" s="76"/>
      <c r="G42" s="113"/>
      <c r="H42" s="240" t="s">
        <v>219</v>
      </c>
      <c r="I42" s="240" t="s">
        <v>224</v>
      </c>
      <c r="J42" s="240" t="s">
        <v>225</v>
      </c>
      <c r="K42" s="240" t="s">
        <v>226</v>
      </c>
      <c r="L42" s="66"/>
      <c r="M42" s="66"/>
      <c r="N42" s="104"/>
      <c r="O42" s="105"/>
      <c r="P42" s="106" t="s">
        <v>82</v>
      </c>
      <c r="Q42" s="106" t="s">
        <v>83</v>
      </c>
      <c r="R42" s="82"/>
      <c r="S42" s="104"/>
      <c r="T42" s="105"/>
      <c r="U42" s="106" t="s">
        <v>82</v>
      </c>
      <c r="V42" s="106" t="s">
        <v>83</v>
      </c>
      <c r="W42" s="66"/>
      <c r="X42" s="66"/>
      <c r="Y42" s="66"/>
      <c r="Z42" s="66"/>
      <c r="AA42" s="66"/>
      <c r="AB42" s="66"/>
      <c r="AC42" s="164" t="s">
        <v>227</v>
      </c>
      <c r="AD42" s="87"/>
      <c r="AE42" s="88"/>
      <c r="AF42" s="165"/>
      <c r="AG42" s="66"/>
      <c r="AH42" s="66"/>
      <c r="AI42" s="164" t="s">
        <v>228</v>
      </c>
      <c r="AJ42" s="87"/>
      <c r="AK42" s="88"/>
      <c r="AL42" s="165"/>
      <c r="AM42" s="66"/>
      <c r="AN42" s="66"/>
      <c r="AO42" s="164" t="s">
        <v>229</v>
      </c>
      <c r="AP42" s="87"/>
      <c r="AQ42" s="88"/>
      <c r="AR42" s="169"/>
      <c r="AS42" s="66"/>
      <c r="AT42" s="66"/>
      <c r="AU42" s="64"/>
      <c r="AV42" s="64"/>
      <c r="AW42" s="64"/>
      <c r="AX42" s="64"/>
      <c r="AY42" s="64"/>
      <c r="AZ42" s="64"/>
      <c r="BA42" s="64"/>
      <c r="BB42" s="64"/>
      <c r="BC42" s="64"/>
      <c r="BD42" s="64"/>
    </row>
    <row r="43">
      <c r="B43" s="133"/>
      <c r="C43" s="241" t="s">
        <v>230</v>
      </c>
      <c r="D43" s="241" t="s">
        <v>231</v>
      </c>
      <c r="E43" s="112"/>
      <c r="F43" s="76"/>
      <c r="G43" s="113"/>
      <c r="H43" s="152"/>
      <c r="I43" s="152"/>
      <c r="J43" s="152"/>
      <c r="K43" s="152"/>
      <c r="L43" s="66"/>
      <c r="M43" s="66"/>
      <c r="N43" s="124" t="s">
        <v>232</v>
      </c>
      <c r="O43" s="88"/>
      <c r="P43" s="125"/>
      <c r="Q43" s="126"/>
      <c r="R43" s="82"/>
      <c r="S43" s="164" t="s">
        <v>233</v>
      </c>
      <c r="T43" s="88"/>
      <c r="U43" s="242"/>
      <c r="V43" s="166"/>
      <c r="W43" s="66"/>
      <c r="X43" s="66"/>
      <c r="Y43" s="66"/>
      <c r="Z43" s="66"/>
      <c r="AA43" s="66"/>
      <c r="AB43" s="66"/>
      <c r="AC43" s="164" t="s">
        <v>234</v>
      </c>
      <c r="AD43" s="87"/>
      <c r="AE43" s="88"/>
      <c r="AF43" s="165"/>
      <c r="AG43" s="66"/>
      <c r="AH43" s="66"/>
      <c r="AI43" s="243" t="s">
        <v>235</v>
      </c>
      <c r="AJ43" s="87"/>
      <c r="AK43" s="88"/>
      <c r="AL43" s="165"/>
      <c r="AM43" s="66"/>
      <c r="AN43" s="66"/>
      <c r="AO43" s="164" t="s">
        <v>236</v>
      </c>
      <c r="AP43" s="87"/>
      <c r="AQ43" s="88"/>
      <c r="AR43" s="169"/>
      <c r="AS43" s="66"/>
      <c r="AT43" s="66"/>
      <c r="AU43" s="64"/>
      <c r="AV43" s="64"/>
      <c r="AW43" s="64"/>
      <c r="AX43" s="64"/>
      <c r="AY43" s="64"/>
      <c r="AZ43" s="64"/>
      <c r="BA43" s="64"/>
      <c r="BB43" s="64"/>
      <c r="BC43" s="64"/>
      <c r="BD43" s="64"/>
    </row>
    <row r="44">
      <c r="B44" s="133"/>
      <c r="C44" s="111" t="s">
        <v>237</v>
      </c>
      <c r="D44" s="74"/>
      <c r="E44" s="112"/>
      <c r="F44" s="76"/>
      <c r="G44" s="113"/>
      <c r="H44" s="244" t="s">
        <v>238</v>
      </c>
      <c r="I44" s="189"/>
      <c r="J44" s="189"/>
      <c r="K44" s="245"/>
      <c r="L44" s="66"/>
      <c r="M44" s="66"/>
      <c r="N44" s="124" t="s">
        <v>239</v>
      </c>
      <c r="O44" s="88"/>
      <c r="P44" s="125"/>
      <c r="Q44" s="126"/>
      <c r="R44" s="82"/>
      <c r="S44" s="164" t="s">
        <v>49</v>
      </c>
      <c r="T44" s="88"/>
      <c r="U44" s="242"/>
      <c r="V44" s="166"/>
      <c r="W44" s="66"/>
      <c r="X44" s="66"/>
      <c r="Y44" s="66"/>
      <c r="Z44" s="66"/>
      <c r="AA44" s="66"/>
      <c r="AB44" s="66"/>
      <c r="AC44" s="164" t="s">
        <v>240</v>
      </c>
      <c r="AD44" s="87"/>
      <c r="AE44" s="88"/>
      <c r="AF44" s="165"/>
      <c r="AG44" s="66"/>
      <c r="AH44" s="66"/>
      <c r="AI44" s="243" t="s">
        <v>241</v>
      </c>
      <c r="AJ44" s="87"/>
      <c r="AK44" s="88"/>
      <c r="AL44" s="165"/>
      <c r="AM44" s="66"/>
      <c r="AN44" s="66"/>
      <c r="AO44" s="164" t="s">
        <v>242</v>
      </c>
      <c r="AP44" s="87"/>
      <c r="AQ44" s="88"/>
      <c r="AR44" s="169"/>
      <c r="AS44" s="66"/>
      <c r="AT44" s="66"/>
      <c r="AU44" s="64"/>
      <c r="AV44" s="64"/>
      <c r="AW44" s="64"/>
      <c r="AX44" s="64"/>
      <c r="AY44" s="64"/>
      <c r="AZ44" s="64"/>
      <c r="BA44" s="64"/>
      <c r="BB44" s="64"/>
      <c r="BC44" s="64"/>
      <c r="BD44" s="64"/>
    </row>
    <row r="45">
      <c r="B45" s="133"/>
      <c r="C45" s="111" t="s">
        <v>243</v>
      </c>
      <c r="D45" s="74"/>
      <c r="E45" s="112"/>
      <c r="F45" s="76"/>
      <c r="G45" s="113"/>
      <c r="H45" s="244" t="s">
        <v>244</v>
      </c>
      <c r="I45" s="189"/>
      <c r="J45" s="189"/>
      <c r="K45" s="245"/>
      <c r="L45" s="66"/>
      <c r="M45" s="66"/>
      <c r="N45" s="124" t="s">
        <v>245</v>
      </c>
      <c r="O45" s="88"/>
      <c r="P45" s="125"/>
      <c r="Q45" s="126"/>
      <c r="R45" s="82"/>
      <c r="S45" s="164" t="s">
        <v>246</v>
      </c>
      <c r="T45" s="88"/>
      <c r="U45" s="242"/>
      <c r="V45" s="166"/>
      <c r="W45" s="66"/>
      <c r="X45" s="66"/>
      <c r="Y45" s="66"/>
      <c r="Z45" s="66"/>
      <c r="AA45" s="66"/>
      <c r="AB45" s="66"/>
      <c r="AC45" s="243" t="s">
        <v>247</v>
      </c>
      <c r="AD45" s="87"/>
      <c r="AE45" s="88"/>
      <c r="AF45" s="165"/>
      <c r="AG45" s="66"/>
      <c r="AH45" s="66"/>
      <c r="AI45" s="124" t="s">
        <v>248</v>
      </c>
      <c r="AJ45" s="87"/>
      <c r="AK45" s="88"/>
      <c r="AL45" s="165"/>
      <c r="AM45" s="66"/>
      <c r="AN45" s="66"/>
      <c r="AO45" s="164" t="s">
        <v>249</v>
      </c>
      <c r="AP45" s="87"/>
      <c r="AQ45" s="88"/>
      <c r="AR45" s="169"/>
      <c r="AS45" s="66"/>
      <c r="AT45" s="66"/>
      <c r="AU45" s="64"/>
      <c r="AV45" s="64"/>
      <c r="AW45" s="64"/>
      <c r="AX45" s="64"/>
      <c r="AY45" s="64"/>
      <c r="AZ45" s="64"/>
      <c r="BA45" s="64"/>
      <c r="BB45" s="64"/>
      <c r="BC45" s="64"/>
      <c r="BD45" s="64"/>
    </row>
    <row r="46">
      <c r="B46" s="133"/>
      <c r="C46" s="111" t="s">
        <v>250</v>
      </c>
      <c r="D46" s="74"/>
      <c r="E46" s="112"/>
      <c r="F46" s="76"/>
      <c r="G46" s="113"/>
      <c r="H46" s="244" t="s">
        <v>251</v>
      </c>
      <c r="I46" s="189"/>
      <c r="J46" s="189"/>
      <c r="K46" s="245"/>
      <c r="L46" s="66"/>
      <c r="M46" s="66"/>
      <c r="N46" s="124" t="s">
        <v>252</v>
      </c>
      <c r="O46" s="88"/>
      <c r="P46" s="125"/>
      <c r="Q46" s="126"/>
      <c r="R46" s="82"/>
      <c r="S46" s="155" t="s">
        <v>116</v>
      </c>
      <c r="T46" s="87"/>
      <c r="U46" s="88"/>
      <c r="V46" s="156">
        <f>SUM(V43:V45)</f>
        <v>0</v>
      </c>
      <c r="W46" s="66"/>
      <c r="X46" s="66"/>
      <c r="Y46" s="66"/>
      <c r="Z46" s="66"/>
      <c r="AA46" s="66"/>
      <c r="AB46" s="66"/>
      <c r="AC46" s="243" t="s">
        <v>253</v>
      </c>
      <c r="AD46" s="87"/>
      <c r="AE46" s="88"/>
      <c r="AF46" s="165"/>
      <c r="AG46" s="66"/>
      <c r="AH46" s="66"/>
      <c r="AI46" s="246" t="s">
        <v>116</v>
      </c>
      <c r="AJ46" s="87"/>
      <c r="AK46" s="88"/>
      <c r="AL46" s="247">
        <f>SUM(AL41:AL45)</f>
        <v>0</v>
      </c>
      <c r="AM46" s="66"/>
      <c r="AN46" s="66"/>
      <c r="AO46" s="164" t="s">
        <v>254</v>
      </c>
      <c r="AP46" s="87"/>
      <c r="AQ46" s="88"/>
      <c r="AR46" s="169"/>
      <c r="AS46" s="66"/>
      <c r="AT46" s="66"/>
      <c r="AU46" s="64"/>
      <c r="AV46" s="64"/>
      <c r="AW46" s="64"/>
      <c r="AX46" s="64"/>
      <c r="AY46" s="64"/>
      <c r="AZ46" s="64"/>
      <c r="BA46" s="64"/>
      <c r="BB46" s="64"/>
      <c r="BC46" s="64"/>
      <c r="BD46" s="64"/>
    </row>
    <row r="47">
      <c r="B47" s="133"/>
      <c r="C47" s="111" t="s">
        <v>217</v>
      </c>
      <c r="D47" s="74"/>
      <c r="E47" s="112"/>
      <c r="F47" s="76"/>
      <c r="G47" s="113"/>
      <c r="H47" s="244" t="s">
        <v>255</v>
      </c>
      <c r="I47" s="189"/>
      <c r="J47" s="189"/>
      <c r="K47" s="245"/>
      <c r="L47" s="66"/>
      <c r="M47" s="66"/>
      <c r="N47" s="124" t="s">
        <v>256</v>
      </c>
      <c r="O47" s="88"/>
      <c r="P47" s="165"/>
      <c r="Q47" s="166"/>
      <c r="R47" s="82"/>
      <c r="S47" s="82"/>
      <c r="T47" s="82"/>
      <c r="U47" s="82"/>
      <c r="V47" s="66"/>
      <c r="W47" s="66"/>
      <c r="X47" s="66"/>
      <c r="Y47" s="66"/>
      <c r="Z47" s="66"/>
      <c r="AA47" s="66"/>
      <c r="AB47" s="66"/>
      <c r="AC47" s="164" t="s">
        <v>257</v>
      </c>
      <c r="AD47" s="87"/>
      <c r="AE47" s="88"/>
      <c r="AF47" s="165"/>
      <c r="AG47" s="66"/>
      <c r="AH47" s="66"/>
      <c r="AI47" s="82"/>
      <c r="AJ47" s="82"/>
      <c r="AK47" s="82"/>
      <c r="AL47" s="66"/>
      <c r="AM47" s="66"/>
      <c r="AN47" s="66"/>
      <c r="AO47" s="164" t="s">
        <v>258</v>
      </c>
      <c r="AP47" s="87"/>
      <c r="AQ47" s="88"/>
      <c r="AR47" s="169"/>
      <c r="AS47" s="66"/>
      <c r="AT47" s="66"/>
      <c r="AU47" s="64"/>
      <c r="AV47" s="64"/>
      <c r="AW47" s="64"/>
      <c r="AX47" s="64"/>
      <c r="AY47" s="64"/>
      <c r="AZ47" s="64"/>
      <c r="BA47" s="64"/>
      <c r="BB47" s="64"/>
      <c r="BC47" s="64"/>
      <c r="BD47" s="64"/>
    </row>
    <row r="48">
      <c r="B48" s="133"/>
      <c r="C48" s="101"/>
      <c r="D48" s="74"/>
      <c r="E48" s="112"/>
      <c r="F48" s="76"/>
      <c r="G48" s="113"/>
      <c r="H48" s="244" t="s">
        <v>259</v>
      </c>
      <c r="I48" s="189"/>
      <c r="J48" s="189"/>
      <c r="K48" s="245"/>
      <c r="L48" s="66"/>
      <c r="M48" s="66"/>
      <c r="N48" s="243" t="s">
        <v>260</v>
      </c>
      <c r="O48" s="88"/>
      <c r="P48" s="169"/>
      <c r="Q48" s="167"/>
      <c r="R48" s="82"/>
      <c r="S48" s="82"/>
      <c r="T48" s="66"/>
      <c r="U48" s="66"/>
      <c r="V48" s="66"/>
      <c r="W48" s="66"/>
      <c r="X48" s="66"/>
      <c r="Y48" s="66"/>
      <c r="Z48" s="66"/>
      <c r="AA48" s="66"/>
      <c r="AB48" s="66"/>
      <c r="AC48" s="248" t="s">
        <v>261</v>
      </c>
      <c r="AD48" s="87"/>
      <c r="AE48" s="88"/>
      <c r="AF48" s="165"/>
      <c r="AG48" s="66"/>
      <c r="AH48" s="66"/>
      <c r="AI48" s="82"/>
      <c r="AJ48" s="82"/>
      <c r="AK48" s="82"/>
      <c r="AL48" s="66"/>
      <c r="AM48" s="66"/>
      <c r="AN48" s="66"/>
      <c r="AO48" s="164" t="s">
        <v>262</v>
      </c>
      <c r="AP48" s="87"/>
      <c r="AQ48" s="88"/>
      <c r="AR48" s="169"/>
      <c r="AS48" s="66"/>
      <c r="AT48" s="66"/>
      <c r="AU48" s="64"/>
      <c r="AV48" s="64"/>
      <c r="AW48" s="64"/>
      <c r="AX48" s="64"/>
      <c r="AY48" s="64"/>
      <c r="AZ48" s="64"/>
      <c r="BA48" s="64"/>
      <c r="BB48" s="64"/>
      <c r="BC48" s="64"/>
      <c r="BD48" s="64"/>
    </row>
    <row r="49">
      <c r="B49" s="133"/>
      <c r="C49" s="101"/>
      <c r="D49" s="74"/>
      <c r="E49" s="112"/>
      <c r="F49" s="76"/>
      <c r="G49" s="249"/>
      <c r="H49" s="244" t="s">
        <v>263</v>
      </c>
      <c r="I49" s="189"/>
      <c r="J49" s="189"/>
      <c r="K49" s="245"/>
      <c r="L49" s="66"/>
      <c r="M49" s="66"/>
      <c r="N49" s="124" t="s">
        <v>264</v>
      </c>
      <c r="O49" s="88"/>
      <c r="P49" s="125"/>
      <c r="Q49" s="167"/>
      <c r="R49" s="82"/>
      <c r="S49" s="82"/>
      <c r="T49" s="66"/>
      <c r="U49" s="66"/>
      <c r="V49" s="66"/>
      <c r="W49" s="66"/>
      <c r="X49" s="66"/>
      <c r="Y49" s="66"/>
      <c r="Z49" s="66"/>
      <c r="AA49" s="66"/>
      <c r="AB49" s="66"/>
      <c r="AC49" s="248" t="s">
        <v>265</v>
      </c>
      <c r="AD49" s="87"/>
      <c r="AE49" s="88"/>
      <c r="AF49" s="165"/>
      <c r="AG49" s="66"/>
      <c r="AH49" s="66"/>
      <c r="AI49" s="82"/>
      <c r="AJ49" s="82"/>
      <c r="AK49" s="82"/>
      <c r="AL49" s="66"/>
      <c r="AM49" s="66"/>
      <c r="AN49" s="66"/>
      <c r="AO49" s="104"/>
      <c r="AP49" s="235"/>
      <c r="AQ49" s="105"/>
      <c r="AR49" s="169"/>
      <c r="AS49" s="66"/>
      <c r="AT49" s="66"/>
      <c r="AU49" s="64"/>
      <c r="AV49" s="64"/>
      <c r="AW49" s="64"/>
      <c r="AX49" s="64"/>
      <c r="AY49" s="64"/>
      <c r="AZ49" s="64"/>
      <c r="BA49" s="64"/>
      <c r="BB49" s="64"/>
      <c r="BC49" s="64"/>
      <c r="BD49" s="64"/>
    </row>
    <row r="50">
      <c r="B50" s="90"/>
      <c r="C50" s="101"/>
      <c r="D50" s="74"/>
      <c r="E50" s="112"/>
      <c r="F50" s="76"/>
      <c r="G50" s="113"/>
      <c r="H50" s="244" t="s">
        <v>266</v>
      </c>
      <c r="I50" s="189"/>
      <c r="J50" s="189"/>
      <c r="K50" s="245"/>
      <c r="L50" s="66"/>
      <c r="M50" s="66"/>
      <c r="N50" s="124" t="s">
        <v>267</v>
      </c>
      <c r="O50" s="88"/>
      <c r="P50" s="125"/>
      <c r="Q50" s="167"/>
      <c r="R50" s="82"/>
      <c r="S50" s="82"/>
      <c r="T50" s="66"/>
      <c r="U50" s="66"/>
      <c r="V50" s="66"/>
      <c r="W50" s="66"/>
      <c r="X50" s="66"/>
      <c r="Y50" s="66"/>
      <c r="Z50" s="66"/>
      <c r="AA50" s="66"/>
      <c r="AB50" s="66"/>
      <c r="AC50" s="104"/>
      <c r="AD50" s="235"/>
      <c r="AE50" s="105"/>
      <c r="AF50" s="250"/>
      <c r="AG50" s="66"/>
      <c r="AH50" s="66"/>
      <c r="AI50" s="66"/>
      <c r="AJ50" s="66"/>
      <c r="AK50" s="66"/>
      <c r="AL50" s="66"/>
      <c r="AM50" s="66"/>
      <c r="AN50" s="66"/>
      <c r="AO50" s="104"/>
      <c r="AP50" s="235"/>
      <c r="AQ50" s="105"/>
      <c r="AR50" s="169"/>
      <c r="AS50" s="66"/>
      <c r="AT50" s="66"/>
      <c r="AU50" s="64"/>
      <c r="AV50" s="64"/>
      <c r="AW50" s="64"/>
      <c r="AX50" s="64"/>
      <c r="AY50" s="64"/>
      <c r="AZ50" s="64"/>
      <c r="BA50" s="64"/>
      <c r="BB50" s="64"/>
      <c r="BC50" s="64"/>
      <c r="BD50" s="64"/>
    </row>
    <row r="51">
      <c r="B51" s="251"/>
      <c r="C51" s="252" t="s">
        <v>40</v>
      </c>
      <c r="D51" s="74"/>
      <c r="E51" s="112">
        <f t="shared" ref="E51:F51" si="14">SUM(E6:E50)</f>
        <v>0</v>
      </c>
      <c r="F51" s="112">
        <f t="shared" si="14"/>
        <v>0</v>
      </c>
      <c r="G51" s="214"/>
      <c r="H51" s="253" t="s">
        <v>40</v>
      </c>
      <c r="I51" s="254">
        <f>SUM(I44:I50)</f>
        <v>0</v>
      </c>
      <c r="J51" s="255"/>
      <c r="K51" s="255"/>
      <c r="L51" s="256"/>
      <c r="M51" s="66"/>
      <c r="N51" s="66"/>
      <c r="O51" s="257" t="s">
        <v>40</v>
      </c>
      <c r="P51" s="258"/>
      <c r="Q51" s="259">
        <f>SUM(Q42:Q50)</f>
        <v>0</v>
      </c>
      <c r="S51" s="82"/>
      <c r="T51" s="82"/>
      <c r="U51" s="66"/>
      <c r="V51" s="66"/>
      <c r="W51" s="66"/>
      <c r="X51" s="66"/>
      <c r="Y51" s="66"/>
      <c r="Z51" s="66"/>
      <c r="AA51" s="66"/>
      <c r="AB51" s="66"/>
      <c r="AC51" s="104"/>
      <c r="AD51" s="235"/>
      <c r="AE51" s="105"/>
      <c r="AF51" s="165"/>
      <c r="AG51" s="260"/>
      <c r="AH51" s="260"/>
      <c r="AI51" s="82"/>
      <c r="AJ51" s="66"/>
      <c r="AK51" s="66"/>
      <c r="AL51" s="66"/>
      <c r="AM51" s="66"/>
      <c r="AN51" s="66"/>
      <c r="AO51" s="66"/>
      <c r="AP51" s="246" t="s">
        <v>40</v>
      </c>
      <c r="AQ51" s="261"/>
      <c r="AR51" s="262">
        <f>SUM(AR41:AR50)</f>
        <v>0</v>
      </c>
      <c r="AS51" s="228"/>
      <c r="AT51" s="66"/>
      <c r="AU51" s="263"/>
      <c r="AV51" s="263"/>
      <c r="AW51" s="263"/>
      <c r="AX51" s="263"/>
      <c r="AY51" s="263"/>
      <c r="AZ51" s="263"/>
      <c r="BA51" s="263"/>
      <c r="BB51" s="263"/>
      <c r="BC51" s="263"/>
      <c r="BD51" s="64"/>
      <c r="BE51" s="66"/>
    </row>
    <row r="52">
      <c r="B52" s="66"/>
      <c r="C52" s="172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264" t="s">
        <v>40</v>
      </c>
      <c r="AD52" s="235"/>
      <c r="AE52" s="105"/>
      <c r="AF52" s="250">
        <f>SUM(AF41:AF51)</f>
        <v>0</v>
      </c>
      <c r="AG52" s="265"/>
      <c r="AH52" s="265"/>
      <c r="AI52" s="66"/>
      <c r="AJ52" s="113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</row>
    <row r="53">
      <c r="B53" s="66"/>
      <c r="C53" s="172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153"/>
      <c r="AF53" s="153"/>
      <c r="AG53" s="265"/>
      <c r="AH53" s="265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>
      <c r="B54" s="66"/>
      <c r="C54" s="172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153"/>
      <c r="AF54" s="153"/>
      <c r="AG54" s="265"/>
      <c r="AH54" s="265"/>
      <c r="AI54" s="66"/>
      <c r="AJ54" s="153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>
      <c r="B55" s="64"/>
      <c r="C55" s="26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267"/>
      <c r="AK55" s="64"/>
      <c r="AL55" s="64"/>
      <c r="AM55" s="64"/>
      <c r="AN55" s="64"/>
      <c r="AO55" s="64"/>
      <c r="AP55" s="267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</row>
  </sheetData>
  <mergeCells count="234">
    <mergeCell ref="AI43:AK43"/>
    <mergeCell ref="AO43:AQ43"/>
    <mergeCell ref="AO44:AQ44"/>
    <mergeCell ref="AO45:AQ45"/>
    <mergeCell ref="AO46:AQ46"/>
    <mergeCell ref="AO47:AQ47"/>
    <mergeCell ref="AI42:AK42"/>
    <mergeCell ref="AO50:AQ50"/>
    <mergeCell ref="AO48:AQ48"/>
    <mergeCell ref="AO49:AQ49"/>
    <mergeCell ref="AO42:AQ42"/>
    <mergeCell ref="C38:D38"/>
    <mergeCell ref="AI44:AK44"/>
    <mergeCell ref="AC39:AF39"/>
    <mergeCell ref="N38:O38"/>
    <mergeCell ref="R38:V38"/>
    <mergeCell ref="R39:V39"/>
    <mergeCell ref="N21:O21"/>
    <mergeCell ref="N18:O18"/>
    <mergeCell ref="R18:S18"/>
    <mergeCell ref="R19:S19"/>
    <mergeCell ref="R14:T14"/>
    <mergeCell ref="R15:S15"/>
    <mergeCell ref="K4:L4"/>
    <mergeCell ref="O4:U4"/>
    <mergeCell ref="N14:P14"/>
    <mergeCell ref="N12:O12"/>
    <mergeCell ref="N15:O15"/>
    <mergeCell ref="R21:S21"/>
    <mergeCell ref="R20:S20"/>
    <mergeCell ref="R16:S16"/>
    <mergeCell ref="AJ4:AM4"/>
    <mergeCell ref="AJ5:AK5"/>
    <mergeCell ref="AL2:AM2"/>
    <mergeCell ref="D3:G3"/>
    <mergeCell ref="J3:M3"/>
    <mergeCell ref="B4:B5"/>
    <mergeCell ref="AD4:AG4"/>
    <mergeCell ref="I4:J4"/>
    <mergeCell ref="AD5:AE5"/>
    <mergeCell ref="AO18:AP18"/>
    <mergeCell ref="AI18:AJ18"/>
    <mergeCell ref="AI19:AJ19"/>
    <mergeCell ref="AI17:AJ17"/>
    <mergeCell ref="AI21:AJ21"/>
    <mergeCell ref="AI22:AJ22"/>
    <mergeCell ref="AO20:AP20"/>
    <mergeCell ref="AI20:AJ20"/>
    <mergeCell ref="AC26:AD27"/>
    <mergeCell ref="AC24:AD24"/>
    <mergeCell ref="AC25:AD25"/>
    <mergeCell ref="AO17:AP17"/>
    <mergeCell ref="AO19:AP19"/>
    <mergeCell ref="AI25:AJ25"/>
    <mergeCell ref="AF18:AF19"/>
    <mergeCell ref="AI12:AK12"/>
    <mergeCell ref="AI16:AL16"/>
    <mergeCell ref="AI23:AJ23"/>
    <mergeCell ref="AI24:AJ24"/>
    <mergeCell ref="AI7:AJ7"/>
    <mergeCell ref="AI6:AJ6"/>
    <mergeCell ref="AO6:AP6"/>
    <mergeCell ref="AO7:AP7"/>
    <mergeCell ref="AO10:AP10"/>
    <mergeCell ref="C4:D5"/>
    <mergeCell ref="E4:F4"/>
    <mergeCell ref="C22:D22"/>
    <mergeCell ref="C23:D23"/>
    <mergeCell ref="C24:D24"/>
    <mergeCell ref="C25:D25"/>
    <mergeCell ref="C28:D28"/>
    <mergeCell ref="C29:D29"/>
    <mergeCell ref="C21:D21"/>
    <mergeCell ref="W29:X29"/>
    <mergeCell ref="U29:V29"/>
    <mergeCell ref="H28:J28"/>
    <mergeCell ref="O29:P29"/>
    <mergeCell ref="Q29:R29"/>
    <mergeCell ref="R23:S23"/>
    <mergeCell ref="R24:S24"/>
    <mergeCell ref="R25:S25"/>
    <mergeCell ref="N27:T27"/>
    <mergeCell ref="N22:O22"/>
    <mergeCell ref="R22:S22"/>
    <mergeCell ref="AO8:AP8"/>
    <mergeCell ref="AO9:AP9"/>
    <mergeCell ref="AI8:AJ8"/>
    <mergeCell ref="AI9:AJ9"/>
    <mergeCell ref="AC6:AD6"/>
    <mergeCell ref="AC7:AD7"/>
    <mergeCell ref="AC10:AF10"/>
    <mergeCell ref="AI10:AJ10"/>
    <mergeCell ref="AI11:AJ11"/>
    <mergeCell ref="C13:D13"/>
    <mergeCell ref="C10:D10"/>
    <mergeCell ref="C20:D20"/>
    <mergeCell ref="C14:D14"/>
    <mergeCell ref="C15:D15"/>
    <mergeCell ref="C16:D16"/>
    <mergeCell ref="C17:D17"/>
    <mergeCell ref="C18:D18"/>
    <mergeCell ref="C19:D19"/>
    <mergeCell ref="C11:D11"/>
    <mergeCell ref="C12:D12"/>
    <mergeCell ref="B6:B16"/>
    <mergeCell ref="AE22:AE23"/>
    <mergeCell ref="AF22:AF23"/>
    <mergeCell ref="AC16:AF16"/>
    <mergeCell ref="AC17:AD17"/>
    <mergeCell ref="AC18:AD19"/>
    <mergeCell ref="AE18:AE19"/>
    <mergeCell ref="AC20:AD20"/>
    <mergeCell ref="AC21:AD21"/>
    <mergeCell ref="AC22:AD23"/>
    <mergeCell ref="AO12:AP13"/>
    <mergeCell ref="AO14:AQ14"/>
    <mergeCell ref="AO16:AR16"/>
    <mergeCell ref="AP4:AS4"/>
    <mergeCell ref="AO11:AP11"/>
    <mergeCell ref="AQ12:AQ13"/>
    <mergeCell ref="AR12:AR13"/>
    <mergeCell ref="AC8:AD8"/>
    <mergeCell ref="AC9:AD9"/>
    <mergeCell ref="AP5:AQ5"/>
    <mergeCell ref="AO35:AP35"/>
    <mergeCell ref="AO36:AP36"/>
    <mergeCell ref="AO26:AP26"/>
    <mergeCell ref="AO27:AP27"/>
    <mergeCell ref="AO23:AP23"/>
    <mergeCell ref="AO24:AP24"/>
    <mergeCell ref="AO21:AP21"/>
    <mergeCell ref="AO22:AP22"/>
    <mergeCell ref="AO30:AP30"/>
    <mergeCell ref="AO31:AP31"/>
    <mergeCell ref="AO32:AP32"/>
    <mergeCell ref="AO33:AP33"/>
    <mergeCell ref="AO34:AP34"/>
    <mergeCell ref="AO25:AP25"/>
    <mergeCell ref="Y29:Z29"/>
    <mergeCell ref="S29:T29"/>
    <mergeCell ref="AE26:AE27"/>
    <mergeCell ref="AF26:AF27"/>
    <mergeCell ref="N28:Z28"/>
    <mergeCell ref="AC28:AE28"/>
    <mergeCell ref="AO28:AP28"/>
    <mergeCell ref="AO29:AP29"/>
    <mergeCell ref="AI26:AK26"/>
    <mergeCell ref="N20:O20"/>
    <mergeCell ref="H21:J21"/>
    <mergeCell ref="N19:O19"/>
    <mergeCell ref="J29:J30"/>
    <mergeCell ref="H34:K34"/>
    <mergeCell ref="H35:H36"/>
    <mergeCell ref="I35:I36"/>
    <mergeCell ref="J35:J36"/>
    <mergeCell ref="K35:K36"/>
    <mergeCell ref="C6:D6"/>
    <mergeCell ref="C7:D7"/>
    <mergeCell ref="AC40:AE40"/>
    <mergeCell ref="AC41:AE41"/>
    <mergeCell ref="S41:V41"/>
    <mergeCell ref="N41:Q41"/>
    <mergeCell ref="N42:O42"/>
    <mergeCell ref="N47:O47"/>
    <mergeCell ref="N48:O48"/>
    <mergeCell ref="N49:O49"/>
    <mergeCell ref="N50:O50"/>
    <mergeCell ref="AC46:AE46"/>
    <mergeCell ref="AC47:AE47"/>
    <mergeCell ref="H17:I17"/>
    <mergeCell ref="R17:S17"/>
    <mergeCell ref="N16:O16"/>
    <mergeCell ref="N17:O17"/>
    <mergeCell ref="AC48:AE48"/>
    <mergeCell ref="AC49:AE49"/>
    <mergeCell ref="S42:T42"/>
    <mergeCell ref="S43:T43"/>
    <mergeCell ref="AC43:AE43"/>
    <mergeCell ref="AC44:AE44"/>
    <mergeCell ref="AC45:AE45"/>
    <mergeCell ref="AC50:AE50"/>
    <mergeCell ref="AC51:AE51"/>
    <mergeCell ref="C40:D40"/>
    <mergeCell ref="C41:D41"/>
    <mergeCell ref="C47:D47"/>
    <mergeCell ref="C48:D48"/>
    <mergeCell ref="C49:D49"/>
    <mergeCell ref="C50:D50"/>
    <mergeCell ref="C26:D26"/>
    <mergeCell ref="C27:D27"/>
    <mergeCell ref="C30:D30"/>
    <mergeCell ref="C31:D31"/>
    <mergeCell ref="C32:D32"/>
    <mergeCell ref="C33:D33"/>
    <mergeCell ref="C34:D34"/>
    <mergeCell ref="C35:D35"/>
    <mergeCell ref="B17:B38"/>
    <mergeCell ref="B39:B50"/>
    <mergeCell ref="C51:D51"/>
    <mergeCell ref="C42:D42"/>
    <mergeCell ref="C44:D44"/>
    <mergeCell ref="C45:D45"/>
    <mergeCell ref="C46:D46"/>
    <mergeCell ref="C36:D36"/>
    <mergeCell ref="C37:D37"/>
    <mergeCell ref="H38:K38"/>
    <mergeCell ref="H42:H43"/>
    <mergeCell ref="I42:I43"/>
    <mergeCell ref="J42:J43"/>
    <mergeCell ref="K42:K43"/>
    <mergeCell ref="C39:D39"/>
    <mergeCell ref="AI45:AK45"/>
    <mergeCell ref="AI46:AK46"/>
    <mergeCell ref="AI39:AL39"/>
    <mergeCell ref="AI40:AK40"/>
    <mergeCell ref="AI41:AK41"/>
    <mergeCell ref="AC42:AE42"/>
    <mergeCell ref="N43:O43"/>
    <mergeCell ref="N44:O44"/>
    <mergeCell ref="AC52:AE52"/>
    <mergeCell ref="N45:O45"/>
    <mergeCell ref="H39:K39"/>
    <mergeCell ref="H41:K41"/>
    <mergeCell ref="C8:D8"/>
    <mergeCell ref="C9:D9"/>
    <mergeCell ref="S44:T44"/>
    <mergeCell ref="S45:T45"/>
    <mergeCell ref="N46:O46"/>
    <mergeCell ref="S46:U46"/>
    <mergeCell ref="N29:N30"/>
    <mergeCell ref="AO37:AQ37"/>
    <mergeCell ref="AO39:AR39"/>
    <mergeCell ref="AO40:AQ40"/>
    <mergeCell ref="AO41:AQ41"/>
  </mergeCells>
  <hyperlinks>
    <hyperlink r:id="rId1" ref="K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5.75"/>
  <sheetData>
    <row r="1">
      <c r="A1" s="268"/>
      <c r="B1" s="268"/>
      <c r="C1" s="268"/>
      <c r="D1" s="1"/>
      <c r="E1" s="1"/>
      <c r="F1" s="1"/>
      <c r="G1" s="1"/>
    </row>
    <row r="2">
      <c r="A2" s="269" t="s">
        <v>268</v>
      </c>
      <c r="B2" s="81"/>
      <c r="C2" s="74"/>
      <c r="D2" s="270" t="s">
        <v>269</v>
      </c>
      <c r="E2" s="74"/>
      <c r="F2" s="270" t="s">
        <v>270</v>
      </c>
      <c r="G2" s="74"/>
    </row>
    <row r="3">
      <c r="A3" s="271" t="s">
        <v>271</v>
      </c>
      <c r="B3" s="81"/>
      <c r="C3" s="74"/>
      <c r="D3" s="272"/>
      <c r="E3" s="74"/>
      <c r="F3" s="272"/>
      <c r="G3" s="74"/>
    </row>
    <row r="4">
      <c r="A4" s="271" t="s">
        <v>272</v>
      </c>
      <c r="B4" s="81"/>
      <c r="C4" s="74"/>
      <c r="D4" s="272"/>
      <c r="E4" s="74"/>
      <c r="F4" s="272"/>
      <c r="G4" s="74"/>
    </row>
    <row r="5">
      <c r="A5" s="271" t="s">
        <v>273</v>
      </c>
      <c r="B5" s="81"/>
      <c r="C5" s="74"/>
      <c r="D5" s="272"/>
      <c r="E5" s="74"/>
      <c r="F5" s="272"/>
      <c r="G5" s="74"/>
    </row>
    <row r="6">
      <c r="A6" s="271" t="s">
        <v>274</v>
      </c>
      <c r="B6" s="81"/>
      <c r="C6" s="74"/>
      <c r="D6" s="272"/>
      <c r="E6" s="74"/>
      <c r="F6" s="272"/>
      <c r="G6" s="74"/>
    </row>
    <row r="7">
      <c r="A7" s="271" t="s">
        <v>275</v>
      </c>
      <c r="B7" s="81"/>
      <c r="C7" s="74"/>
      <c r="D7" s="272"/>
      <c r="E7" s="74"/>
      <c r="F7" s="272"/>
      <c r="G7" s="74"/>
    </row>
    <row r="8">
      <c r="A8" s="271" t="s">
        <v>276</v>
      </c>
      <c r="B8" s="81"/>
      <c r="C8" s="74"/>
      <c r="D8" s="272"/>
      <c r="E8" s="74"/>
      <c r="F8" s="272"/>
      <c r="G8" s="74"/>
    </row>
    <row r="9">
      <c r="A9" s="271" t="s">
        <v>230</v>
      </c>
      <c r="B9" s="81"/>
      <c r="C9" s="74"/>
      <c r="D9" s="272"/>
      <c r="E9" s="74"/>
      <c r="F9" s="272"/>
      <c r="G9" s="74"/>
    </row>
    <row r="10">
      <c r="A10" s="271" t="s">
        <v>277</v>
      </c>
      <c r="B10" s="81"/>
      <c r="C10" s="74"/>
      <c r="D10" s="272"/>
      <c r="E10" s="74"/>
      <c r="F10" s="272"/>
      <c r="G10" s="74"/>
    </row>
    <row r="11">
      <c r="A11" s="271" t="s">
        <v>278</v>
      </c>
      <c r="B11" s="81"/>
      <c r="C11" s="74"/>
      <c r="D11" s="272"/>
      <c r="E11" s="74"/>
      <c r="F11" s="272"/>
      <c r="G11" s="74"/>
    </row>
    <row r="12">
      <c r="A12" s="273" t="s">
        <v>279</v>
      </c>
      <c r="B12" s="81"/>
      <c r="C12" s="74"/>
      <c r="D12" s="272"/>
      <c r="E12" s="74"/>
      <c r="F12" s="272"/>
      <c r="G12" s="74"/>
    </row>
    <row r="13">
      <c r="A13" s="271" t="s">
        <v>280</v>
      </c>
      <c r="B13" s="81"/>
      <c r="C13" s="74"/>
      <c r="D13" s="272"/>
      <c r="E13" s="74"/>
      <c r="F13" s="272"/>
      <c r="G13" s="74"/>
    </row>
    <row r="14">
      <c r="A14" s="271" t="s">
        <v>281</v>
      </c>
      <c r="B14" s="81"/>
      <c r="C14" s="74"/>
      <c r="D14" s="272"/>
      <c r="E14" s="74"/>
      <c r="F14" s="272"/>
      <c r="G14" s="74"/>
    </row>
    <row r="15">
      <c r="A15" s="274"/>
    </row>
    <row r="16">
      <c r="A16" s="274"/>
    </row>
    <row r="17">
      <c r="A17" s="275" t="s">
        <v>282</v>
      </c>
      <c r="B17" s="275"/>
      <c r="C17" s="276" t="s">
        <v>283</v>
      </c>
      <c r="D17" s="277" t="s">
        <v>284</v>
      </c>
      <c r="E17" s="277" t="s">
        <v>285</v>
      </c>
    </row>
    <row r="18">
      <c r="A18" s="271" t="s">
        <v>286</v>
      </c>
      <c r="B18" s="74"/>
      <c r="C18" s="278"/>
      <c r="D18" s="49"/>
      <c r="E18" s="49"/>
    </row>
    <row r="19">
      <c r="A19" s="271" t="s">
        <v>287</v>
      </c>
      <c r="B19" s="74"/>
      <c r="C19" s="278"/>
      <c r="D19" s="49"/>
      <c r="E19" s="49"/>
    </row>
    <row r="20">
      <c r="A20" s="271" t="s">
        <v>288</v>
      </c>
      <c r="B20" s="74"/>
      <c r="C20" s="278"/>
      <c r="D20" s="49"/>
      <c r="E20" s="49"/>
    </row>
    <row r="21">
      <c r="A21" s="271" t="s">
        <v>289</v>
      </c>
      <c r="B21" s="74"/>
      <c r="C21" s="278"/>
      <c r="D21" s="49"/>
      <c r="E21" s="49"/>
    </row>
    <row r="22">
      <c r="A22" s="279" t="s">
        <v>290</v>
      </c>
      <c r="B22" s="74"/>
      <c r="C22" s="280"/>
      <c r="D22" s="49"/>
      <c r="E22" s="49"/>
    </row>
    <row r="23">
      <c r="A23" s="281" t="s">
        <v>291</v>
      </c>
      <c r="B23" s="74"/>
      <c r="C23" s="49"/>
      <c r="D23" s="49"/>
      <c r="E23" s="49"/>
    </row>
    <row r="24">
      <c r="A24" s="281" t="s">
        <v>292</v>
      </c>
      <c r="B24" s="74"/>
      <c r="C24" s="49"/>
      <c r="D24" s="49"/>
      <c r="E24" s="49"/>
    </row>
    <row r="25">
      <c r="A25" s="281" t="s">
        <v>293</v>
      </c>
      <c r="B25" s="74"/>
      <c r="C25" s="49"/>
      <c r="D25" s="49"/>
      <c r="E25" s="49"/>
    </row>
    <row r="26">
      <c r="A26" s="281" t="s">
        <v>294</v>
      </c>
      <c r="B26" s="74"/>
      <c r="C26" s="49"/>
      <c r="D26" s="49"/>
      <c r="E26" s="49"/>
    </row>
    <row r="27">
      <c r="A27" s="281" t="s">
        <v>295</v>
      </c>
      <c r="B27" s="74"/>
      <c r="C27" s="49"/>
      <c r="D27" s="49"/>
      <c r="E27" s="49"/>
    </row>
    <row r="28">
      <c r="A28" s="281" t="s">
        <v>296</v>
      </c>
      <c r="B28" s="74"/>
      <c r="C28" s="49"/>
      <c r="D28" s="49"/>
      <c r="E28" s="49"/>
    </row>
    <row r="29">
      <c r="A29" s="281" t="s">
        <v>297</v>
      </c>
      <c r="B29" s="74"/>
      <c r="C29" s="49"/>
      <c r="D29" s="49"/>
      <c r="E29" s="49"/>
    </row>
    <row r="30">
      <c r="A30" s="281" t="s">
        <v>298</v>
      </c>
      <c r="B30" s="74"/>
      <c r="C30" s="49"/>
      <c r="D30" s="49"/>
      <c r="E30" s="49"/>
    </row>
    <row r="33">
      <c r="A33" s="282" t="s">
        <v>299</v>
      </c>
      <c r="B33" s="81"/>
      <c r="C33" s="74"/>
      <c r="D33" s="270" t="s">
        <v>300</v>
      </c>
      <c r="E33" s="74"/>
      <c r="F33" s="270" t="s">
        <v>301</v>
      </c>
      <c r="G33" s="74"/>
      <c r="H33" s="270" t="s">
        <v>302</v>
      </c>
      <c r="I33" s="74"/>
      <c r="J33" s="283" t="s">
        <v>303</v>
      </c>
      <c r="K33" s="74"/>
    </row>
    <row r="34">
      <c r="A34" s="281" t="s">
        <v>304</v>
      </c>
      <c r="B34" s="81"/>
      <c r="C34" s="74"/>
      <c r="D34" s="272"/>
      <c r="E34" s="74"/>
      <c r="F34" s="272"/>
      <c r="G34" s="74"/>
      <c r="H34" s="272"/>
      <c r="I34" s="74"/>
      <c r="J34" s="272"/>
      <c r="K34" s="74"/>
    </row>
    <row r="35">
      <c r="A35" s="281" t="s">
        <v>305</v>
      </c>
      <c r="B35" s="81"/>
      <c r="C35" s="74"/>
      <c r="D35" s="272"/>
      <c r="E35" s="74"/>
      <c r="F35" s="272"/>
      <c r="G35" s="74"/>
      <c r="H35" s="272"/>
      <c r="I35" s="74"/>
      <c r="J35" s="272"/>
      <c r="K35" s="74"/>
    </row>
    <row r="36">
      <c r="A36" s="281" t="s">
        <v>306</v>
      </c>
      <c r="B36" s="81"/>
      <c r="C36" s="74"/>
      <c r="D36" s="272"/>
      <c r="E36" s="74"/>
      <c r="F36" s="272"/>
      <c r="G36" s="74"/>
      <c r="H36" s="272"/>
      <c r="I36" s="74"/>
      <c r="J36" s="272"/>
      <c r="K36" s="74"/>
    </row>
    <row r="37">
      <c r="A37" s="281" t="s">
        <v>307</v>
      </c>
      <c r="B37" s="81"/>
      <c r="C37" s="74"/>
      <c r="D37" s="272"/>
      <c r="E37" s="74"/>
      <c r="F37" s="272"/>
      <c r="G37" s="74"/>
      <c r="H37" s="272"/>
      <c r="I37" s="74"/>
      <c r="J37" s="272"/>
      <c r="K37" s="74"/>
    </row>
    <row r="38">
      <c r="A38" s="281" t="s">
        <v>308</v>
      </c>
      <c r="B38" s="81"/>
      <c r="C38" s="74"/>
      <c r="D38" s="272"/>
      <c r="E38" s="74"/>
      <c r="F38" s="272"/>
      <c r="G38" s="74"/>
      <c r="H38" s="272"/>
      <c r="I38" s="74"/>
      <c r="J38" s="272"/>
      <c r="K38" s="74"/>
    </row>
    <row r="39">
      <c r="A39" s="281" t="s">
        <v>309</v>
      </c>
      <c r="B39" s="81"/>
      <c r="C39" s="74"/>
      <c r="D39" s="272"/>
      <c r="E39" s="74"/>
      <c r="F39" s="272"/>
      <c r="G39" s="74"/>
      <c r="H39" s="272"/>
      <c r="I39" s="74"/>
      <c r="J39" s="272"/>
      <c r="K39" s="74"/>
    </row>
    <row r="40">
      <c r="A40" s="281" t="s">
        <v>310</v>
      </c>
      <c r="B40" s="81"/>
      <c r="C40" s="74"/>
      <c r="D40" s="272"/>
      <c r="E40" s="74"/>
      <c r="F40" s="272"/>
      <c r="G40" s="74"/>
      <c r="H40" s="272"/>
      <c r="I40" s="74"/>
      <c r="J40" s="272"/>
      <c r="K40" s="74"/>
    </row>
    <row r="41">
      <c r="A41" s="281" t="s">
        <v>311</v>
      </c>
      <c r="B41" s="81"/>
      <c r="C41" s="74"/>
      <c r="D41" s="272"/>
      <c r="E41" s="74"/>
      <c r="F41" s="272"/>
      <c r="G41" s="74"/>
      <c r="H41" s="272"/>
      <c r="I41" s="74"/>
      <c r="J41" s="272"/>
      <c r="K41" s="74"/>
    </row>
  </sheetData>
  <mergeCells count="104">
    <mergeCell ref="D40:E40"/>
    <mergeCell ref="D41:E41"/>
    <mergeCell ref="D33:E33"/>
    <mergeCell ref="D34:E34"/>
    <mergeCell ref="D35:E35"/>
    <mergeCell ref="D36:E36"/>
    <mergeCell ref="D37:E37"/>
    <mergeCell ref="D38:E38"/>
    <mergeCell ref="D39:E39"/>
    <mergeCell ref="F40:G40"/>
    <mergeCell ref="F41:G41"/>
    <mergeCell ref="F33:G33"/>
    <mergeCell ref="F34:G34"/>
    <mergeCell ref="F35:G35"/>
    <mergeCell ref="F36:G36"/>
    <mergeCell ref="F37:G37"/>
    <mergeCell ref="F38:G38"/>
    <mergeCell ref="F39:G39"/>
    <mergeCell ref="H40:I40"/>
    <mergeCell ref="H41:I41"/>
    <mergeCell ref="H33:I33"/>
    <mergeCell ref="H34:I34"/>
    <mergeCell ref="H35:I35"/>
    <mergeCell ref="H36:I36"/>
    <mergeCell ref="H37:I37"/>
    <mergeCell ref="H38:I38"/>
    <mergeCell ref="H39:I39"/>
    <mergeCell ref="J40:K40"/>
    <mergeCell ref="J41:K41"/>
    <mergeCell ref="J33:K33"/>
    <mergeCell ref="J34:K34"/>
    <mergeCell ref="J35:K35"/>
    <mergeCell ref="J36:K36"/>
    <mergeCell ref="J37:K37"/>
    <mergeCell ref="J38:K38"/>
    <mergeCell ref="J39:K39"/>
    <mergeCell ref="A4:C4"/>
    <mergeCell ref="A5:C5"/>
    <mergeCell ref="A6:C6"/>
    <mergeCell ref="A7:C7"/>
    <mergeCell ref="A8:C8"/>
    <mergeCell ref="A3:C3"/>
    <mergeCell ref="D5:E5"/>
    <mergeCell ref="D6:E6"/>
    <mergeCell ref="D7:E7"/>
    <mergeCell ref="D8:E8"/>
    <mergeCell ref="A2:C2"/>
    <mergeCell ref="F2:G2"/>
    <mergeCell ref="F3:G3"/>
    <mergeCell ref="F4:G4"/>
    <mergeCell ref="F5:G5"/>
    <mergeCell ref="F6:G6"/>
    <mergeCell ref="D14:E14"/>
    <mergeCell ref="D15:E15"/>
    <mergeCell ref="D16:E16"/>
    <mergeCell ref="A18:B18"/>
    <mergeCell ref="A19:B19"/>
    <mergeCell ref="A9:C9"/>
    <mergeCell ref="A10:C10"/>
    <mergeCell ref="A11:C11"/>
    <mergeCell ref="A12:C12"/>
    <mergeCell ref="A13:C13"/>
    <mergeCell ref="A14:C14"/>
    <mergeCell ref="A15:C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D2:E2"/>
    <mergeCell ref="D3:E3"/>
    <mergeCell ref="D4:E4"/>
    <mergeCell ref="D9:E9"/>
    <mergeCell ref="D10:E10"/>
    <mergeCell ref="D11:E11"/>
    <mergeCell ref="D12:E12"/>
    <mergeCell ref="D13:E13"/>
    <mergeCell ref="F22:G22"/>
    <mergeCell ref="A16:C16"/>
    <mergeCell ref="A22:B22"/>
    <mergeCell ref="A20:B20"/>
    <mergeCell ref="A21:B21"/>
    <mergeCell ref="A23:B23"/>
    <mergeCell ref="A24:B24"/>
    <mergeCell ref="A25:B25"/>
    <mergeCell ref="A26:B26"/>
    <mergeCell ref="A27:B27"/>
    <mergeCell ref="A37:C37"/>
    <mergeCell ref="A38:C38"/>
    <mergeCell ref="A39:C39"/>
    <mergeCell ref="A40:C40"/>
    <mergeCell ref="A41:C41"/>
    <mergeCell ref="A28:B28"/>
    <mergeCell ref="A29:B29"/>
    <mergeCell ref="A30:B30"/>
    <mergeCell ref="A33:C33"/>
    <mergeCell ref="A34:C34"/>
    <mergeCell ref="A35:C35"/>
    <mergeCell ref="A36:C36"/>
  </mergeCells>
  <drawing r:id="rId1"/>
</worksheet>
</file>